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documenttasks/documenttask1.xml" ContentType="application/vnd.ms-excel.documenttasks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19"/>
  <workbookPr/>
  <mc:AlternateContent xmlns:mc="http://schemas.openxmlformats.org/markup-compatibility/2006">
    <mc:Choice Requires="x15">
      <x15ac:absPath xmlns:x15ac="http://schemas.microsoft.com/office/spreadsheetml/2010/11/ac" url="https://bibaac.sharepoint.com/sites/PolicyandStrategyDepartment-Plan-/Shared Documents/งานแผนวิสาหกิจ/ปีบัญชี 2568/แผนวิสาหกิจปีบัญชี 2569/"/>
    </mc:Choice>
  </mc:AlternateContent>
  <xr:revisionPtr revIDLastSave="0" documentId="8_{BFC4EFFD-B67A-4928-B3A7-81A7EE8FB400}" xr6:coauthVersionLast="47" xr6:coauthVersionMax="47" xr10:uidLastSave="{00000000-0000-0000-0000-000000000000}"/>
  <bookViews>
    <workbookView xWindow="-110" yWindow="-110" windowWidth="19420" windowHeight="10420" firstSheet="10" activeTab="10" xr2:uid="{00000000-000D-0000-FFFF-FFFF00000000}"/>
  </bookViews>
  <sheets>
    <sheet name="Timeline" sheetId="4" state="hidden" r:id="rId1"/>
    <sheet name="Vision" sheetId="9" r:id="rId2"/>
    <sheet name="note แถบสี" sheetId="18" r:id="rId3"/>
    <sheet name="Input &amp; SWOT" sheetId="5" r:id="rId4"/>
    <sheet name="SA SC CC" sheetId="10" r:id="rId5"/>
    <sheet name="Strategic Positioning " sheetId="11" r:id="rId6"/>
    <sheet name="Strategic Objective (SO)" sheetId="12" r:id="rId7"/>
    <sheet name="เป้าประสงค์เชิงยุทธศาสตร์" sheetId="17" r:id="rId8"/>
    <sheet name="ยุทธศาสตร์ &amp; กลยุทธ์" sheetId="14" r:id="rId9"/>
    <sheet name="ตัวชี้วัดกลยุทธ์ (KPI) " sheetId="15" r:id="rId10"/>
    <sheet name="แผนปฏิบัติการ (Action Plan  AP)" sheetId="16" r:id="rId11"/>
  </sheets>
  <definedNames>
    <definedName name="_xlnm._FilterDatabase" localSheetId="10" hidden="1">'แผนปฏิบัติการ (Action Plan  AP)'!$A$4:$F$4</definedName>
    <definedName name="_xlnm.Print_Area" localSheetId="0">Timeline!$N$15:$N$15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12" l="1" a="1"/>
  <c r="G16" i="12" s="1"/>
  <c r="I4" i="9"/>
  <c r="Q4" i="9"/>
  <c r="U4" i="9"/>
  <c r="Y4" i="9"/>
  <c r="AC4" i="9"/>
  <c r="AG4" i="9"/>
  <c r="AK4" i="9"/>
  <c r="J4" i="10"/>
  <c r="R4" i="10"/>
  <c r="V4" i="10"/>
  <c r="Z4" i="10"/>
  <c r="AD4" i="10"/>
  <c r="AH4" i="10"/>
  <c r="AL4" i="10"/>
  <c r="AP4" i="10"/>
  <c r="AO4" i="9"/>
  <c r="AD4" i="5"/>
  <c r="AP4" i="5"/>
  <c r="AL4" i="5"/>
  <c r="V4" i="5"/>
  <c r="Z4" i="5"/>
  <c r="J4" i="5"/>
  <c r="R4" i="5"/>
  <c r="AH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Wanat Banthitasopon</author>
    <author>Wunrudee Munyotai</author>
    <author>Jamnongjit Joungtrakul</author>
    <author>tc={1050B377-2F5D-48CC-920B-FCF641B2F020}</author>
  </authors>
  <commentList>
    <comment ref="H5" authorId="0" shapeId="0" xr:uid="{C7C72E88-054E-43A5-92F8-2D669F7B976C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ยังไม่ปรากฏรายละเอียดเกี่ยวกับการพัฒนาชนบท</t>
        </r>
      </text>
    </comment>
    <comment ref="P5" authorId="1" shapeId="0" xr:uid="{C6DF5FB8-84DD-4B4C-867D-47D2EF566AA8}">
      <text>
        <r>
          <rPr>
            <b/>
            <sz val="9"/>
            <color indexed="81"/>
            <rFont val="Tahoma"/>
            <family val="2"/>
          </rPr>
          <t>Wunrudee Munyotai:</t>
        </r>
        <r>
          <rPr>
            <sz val="9"/>
            <color indexed="81"/>
            <rFont val="Tahoma"/>
            <family val="2"/>
          </rPr>
          <t xml:space="preserve">
ประเด็นเรือ่งยกระดับคุณภาพผลิตภัณฑ์และพัฒนาตลาด ไม่ปรากฎ</t>
        </r>
      </text>
    </comment>
    <comment ref="AA5" authorId="2" shapeId="0" xr:uid="{5534FB72-BCB2-4DBF-94B5-E8269216013C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ในร่างแผน ppt ยังมีการกำหนดวิสัยทัศน์อยู่ ขอคอนเฟิร์ม ว่ายังคงกำหนดวิสัยทัศน์ ตามที่ปรากฎหรือเปล่า
owner คอนเฟิร์มว่ายังมีอยู่ แต่ปรับ keyword เป็นแนวพัฒนาชนบทอย่างยั่งยืน</t>
        </r>
      </text>
    </comment>
    <comment ref="AB5" authorId="2" shapeId="0" xr:uid="{0E03C27B-E0F3-4C6B-9B31-70709A507C2D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ยังไม่ค่อยเห็นถึงการเชื่อมโยง
และ ธกสเองก็โน้ตตัวแดงมาว่า
ตัดออกไว้แต่แรก</t>
        </r>
      </text>
    </comment>
    <comment ref="AE5" authorId="3" shapeId="0" xr:uid="{1050B377-2F5D-48CC-920B-FCF641B2F02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SP ระบุถึงการ "เปลี่ยนผ่านสู่สังคมสีเขียวอย่างยั่งยืน" อย่างชัดเจน แต่ CG Vision เป็นภาพรวมของธรรมาภิบาลและcompliance ยังไม่ได้เจาะจงถึงกลไกการกำกับดูแลเพื่อจัดการกับความเสี่ยงด้านสิ่งแวดล้อม (E) และสังคม (S) หรือการกำกับดูแลเพื่อส่งเสริมการเงินสีเขียว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Wunrudee Munyotai</author>
    <author>Wanat Banthitasopon</author>
    <author>Jamnongjit Joungtrakul</author>
    <author>tc={A5AE3164-6668-483E-B588-781FB048D91C}</author>
    <author>tc={B278257B-F1AE-4FEF-B05C-4E519056950B}</author>
    <author>tc={6E0FC305-EE38-4DCD-856B-7FCD0D9CEAED}</author>
    <author>tc={8DC1A4BE-FDB1-4277-9A5C-E0DDDC581F63}</author>
    <author>Maneeya Krongsanan</author>
    <author>tc={70F3E5BC-0DC9-4CD4-B67B-C9BB8A896968}</author>
    <author>tc={C65E816E-2D41-45CC-97BA-85129A5E671D}</author>
    <author>tc={D0955E47-070F-40B9-A5B7-EFDE884040A3}</author>
    <author>tc={B56A3B54-F204-44F8-934A-AD14E3CBA441}</author>
    <author>tc={68DCABB9-DD51-4B67-8888-26013B73E77B}</author>
    <author>tc={D86977E9-D6EC-48B3-9B87-5304CBCEFFD5}</author>
    <author>tc={F0A6929A-B69D-4D0E-85B2-01A7C5BA35C6}</author>
    <author>tc={21F8F29B-D3B4-4FE2-97ED-ACBDADDF5DAC}</author>
  </authors>
  <commentList>
    <comment ref="X5" authorId="0" shapeId="0" xr:uid="{4B17B021-3339-41BB-8C47-110D0EC7630F}">
      <text>
        <r>
          <rPr>
            <b/>
            <sz val="9"/>
            <color indexed="81"/>
            <rFont val="Tahoma"/>
            <family val="2"/>
          </rPr>
          <t>Wunrudee Munyotai:</t>
        </r>
        <r>
          <rPr>
            <sz val="9"/>
            <color indexed="81"/>
            <rFont val="Tahoma"/>
            <family val="2"/>
          </rPr>
          <t xml:space="preserve">
ทาowner กรอกมาเบือ้งต้น แต่น่าจะไม่สมบูรณ์ และไม่เชื่อมกับจุดแข็งองค์กร
</t>
        </r>
      </text>
    </comment>
    <comment ref="Y5" authorId="1" shapeId="0" xr:uid="{3ADE5C48-8482-4F1E-A114-CC28FCB09792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ธกส "มีองค์ความรู้ที่เกี่ยวกับเกษตรกรในฐานข้อมูล
/ มีความเชี่ยวชาญในการให้สินเชื่อภาคการเกษตร"
มติ-&gt;ตัดออก
*ถ้ามี strength แค่มี ไม่นับว่าเป็น strength</t>
        </r>
      </text>
    </comment>
    <comment ref="AB5" authorId="2" shapeId="0" xr:uid="{8F4CE22F-6BD1-4D67-93E1-1B5F95683795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มีประเด็นเรื่องการขึ้นทะเบียนเกษตรกรว่า เกษตรกรที่ขึ้นทะเบียนทั้งหมด ต้องเป็น stakeholder ไหม ถ้ามีก็ต้องขึ้นในแผน SM</t>
        </r>
      </text>
    </comment>
    <comment ref="D7" authorId="0" shapeId="0" xr:uid="{B8AE1898-AC4E-4D75-A31E-36D257860A17}">
      <text>
        <r>
          <rPr>
            <b/>
            <sz val="9"/>
            <color indexed="81"/>
            <rFont val="Tahoma"/>
            <family val="2"/>
          </rPr>
          <t>Wunrudee Munyotai:</t>
        </r>
        <r>
          <rPr>
            <sz val="9"/>
            <color indexed="81"/>
            <rFont val="Tahoma"/>
            <family val="2"/>
          </rPr>
          <t xml:space="preserve">
จาก evidence ควรเชื่อมทั้ง DT CM KM IM HR</t>
        </r>
      </text>
    </comment>
    <comment ref="I7" authorId="1" shapeId="0" xr:uid="{E379D333-D764-427A-B9F0-C06B9B8CC3F8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ควรมีแผนรับ เพราะเป็นการส่งเสริมเรื่องคน
เพิ่มกลไก/เครื่องมือในการพัฒนาบุคลากร
ธกส "ภาคีด้านการวิจัย สมาคมธนาคาร"</t>
        </r>
      </text>
    </comment>
    <comment ref="AB7" authorId="2" shapeId="0" xr:uid="{628198CD-7766-4E91-9B06-8EF9C3CD8755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เชื่อมกันตรงๆ 
owner เขากรอกมา แต่แม่ไม่ได้บอกว่ามี</t>
        </r>
      </text>
    </comment>
    <comment ref="AG7" authorId="3" shapeId="0" xr:uid="{A5AE3164-6668-483E-B588-781FB048D91C}">
      <text>
        <t>[Threaded comment]
Your version of Excel allows you to read this threaded comment; however, any edits to it will get removed if the file is opened in a newer version of Excel. Learn more: https://go.microsoft.com/fwlink/?linkid=870924
Comment:
    ควรเพิ่มเติมหลักฐาน เช่น สรุปการนำข้อเสนอแนะ/กฎเกณฑ์ใหม่จากเครือข่ายมาปรับใช้ในองค์กร หรือ จำนวนบุคลากรที่เข้าร่วมกิจกรรมแลกเปลี่ยนเรียนรู้กับพันธมิตร</t>
      </text>
    </comment>
    <comment ref="AG8" authorId="4" shapeId="0" xr:uid="{B278257B-F1AE-4FEF-B05C-4E519056950B}">
      <text>
        <t>[Threaded comment]
Your version of Excel allows you to read this threaded comment; however, any edits to it will get removed if the file is opened in a newer version of Excel. Learn more: https://go.microsoft.com/fwlink/?linkid=870924
Comment:
    ควรเพิ่มเติมหลักฐาน เช่น สรุปการนำข้อเสนอแนะ/กฎเกณฑ์ใหม่จากเครือข่ายมาปรับใช้ในองค์กร หรือ จำนวนบุคลากรที่เข้าร่วมกิจกรรมแลกเปลี่ยนเรียนรู้กับพันธมิตร</t>
      </text>
    </comment>
    <comment ref="H9" authorId="1" shapeId="0" xr:uid="{C16FB390-DA85-4FFB-8FC4-CB8457007DCD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มีประเด็นที่เกี่ยวกับ HR เช่น อัตรากำลังเทียบเคียงคู่เทียบ</t>
        </r>
      </text>
    </comment>
    <comment ref="U9" authorId="5" shapeId="0" xr:uid="{6E0FC305-EE38-4DCD-856B-7FCD0D9CEAED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ไม่น่าจะเชื่อมโยงโดยตรง เนื่องจาก SP เป็นเรื่องของความพร้อมการให้บริการ</t>
      </text>
    </comment>
    <comment ref="AB9" authorId="2" shapeId="0" xr:uid="{55945DDC-537E-4369-9A21-96FE610E509B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ชื่อไม่ได้เชื่อมกันตรงๆ แต่ในวงเล็บมีกล่าวถึงเรื่องส่งผลต่อความสัมพันธ์ใกล้ชิดกับลูกค้า
ใน evidence ไม่ได้ปรากฎตัวที่เกี่ยวข้องกับขององค์กร
owner กรอกมาเอง ซึ่งเชื่อมได้
แต่ผลสำรวจต้อง add up มาจากองค์กร เพื่อดูในมุม engagement ให้ support ซึ่งกันและกัน</t>
        </r>
      </text>
    </comment>
    <comment ref="D13" authorId="0" shapeId="0" xr:uid="{6FD8B236-1A7C-4613-A71D-DCA4F32E272D}">
      <text>
        <r>
          <rPr>
            <b/>
            <sz val="9"/>
            <color indexed="81"/>
            <rFont val="Tahoma"/>
            <family val="2"/>
          </rPr>
          <t>Wunrudee Munyotai:</t>
        </r>
        <r>
          <rPr>
            <sz val="9"/>
            <color indexed="81"/>
            <rFont val="Tahoma"/>
            <family val="2"/>
          </rPr>
          <t xml:space="preserve">
ในโครงการ มีประเด็นไหนที่เกี่ยวกับความพร้อมของ คน   เครื่องมือหรือกลไก
</t>
        </r>
      </text>
    </comment>
    <comment ref="H13" authorId="0" shapeId="0" xr:uid="{C1D8B748-9D33-4388-A4F2-BA2B156C073B}">
      <text>
        <r>
          <rPr>
            <sz val="11"/>
            <color theme="1"/>
            <rFont val="Tahoma"/>
            <family val="2"/>
            <charset val="222"/>
            <scheme val="minor"/>
          </rPr>
          <t xml:space="preserve">Wunrudee Munyotai:
ต้อทบทวน เพราะองค์กรเน้นที่ความพร้อมของบุคลากรเลย ไม่ใช่แค่องค์กร
ทาง HCM ยังต้องพัฒนาคน เพื่อรองรับ  ESG ไหม ถ้าใช่ต้องเป็นจุดอ่อน แทน
</t>
        </r>
      </text>
    </comment>
    <comment ref="L13" authorId="6" shapeId="0" xr:uid="{8DC1A4BE-FDB1-4277-9A5C-E0DDDC581F63}">
      <text>
        <t>[Threaded comment]
Your version of Excel allows you to read this threaded comment; however, any edits to it will get removed if the file is opened in a newer version of Excel. Learn more: https://go.microsoft.com/fwlink/?linkid=870924
Comment:
    DT มีเรื่อง Green IT อยู่ด้วย จึงควรเชื่อม</t>
      </text>
    </comment>
    <comment ref="AB13" authorId="2" shapeId="0" xr:uid="{C5F64197-0B2E-4E0E-90E9-D000FE35C90A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owner เพิ่มมาเอง
แล้วมีเรื่องลูกค้าภาคการเกษตรด้วย
ใน evidence โฟกัสแต่กับลูกค้า
เชื่อมได้ แต่ควรเพิ่ม evidence
เช่น กลไกในการขับเคลื่อนเพื่อสนับสนุนลูกค้า partner ESG โดยให้ดึงโครงการที่สำคัญ</t>
        </r>
      </text>
    </comment>
    <comment ref="AB14" authorId="2" shapeId="0" xr:uid="{AC8DD210-4CBD-497C-8F41-F1601A96F767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ชื่อไม่ได้เชื่อมกันตรงๆ แต่ evidence base เชื่อมกันเลย
owner เพิ่มมาเอง
ขอ confirm evidence องค์กร
ว่ามีเป้าหมายโครงการที่เกี่ยวกับสองตัวนั้นไหม ถ้าไม่มีจะเชื่อมยาก</t>
        </r>
      </text>
    </comment>
    <comment ref="H16" authorId="1" shapeId="0" xr:uid="{C5489A08-AD9C-470B-B16C-8C0CD7FE2742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เนื่องจากไม่มีประเด็นที่เกี่ยวข้องกับ HR เลย ไม่น่าจะเชื่อมกับ HR KM 
swot ลูกต้องไม่เหมือนแม่ ต้องเป็นกลุ่มลูกค้าเปราะบาง</t>
        </r>
      </text>
    </comment>
    <comment ref="AB16" authorId="2" shapeId="0" xr:uid="{FEEAE13D-E941-4830-B651-92F8DF13A8E1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มีการกล่าวถึงลูกค้าสูงอายุ เกษตรกร
owner ระบุเอง
ถ้าจะเชื่อม ต้องเขียน evidence แผนแม่ให้ขยายความมากกว่านี้ เช่นบุคลากรมีความเปราะบาง ต้องอธิบายว่านอกจากลูกค้าแล้ว จะมี stakeholder อื่นยังไง
พูดในเชิง partner พัฒนาเครือข่าย</t>
        </r>
      </text>
    </comment>
    <comment ref="H18" authorId="1" shapeId="0" xr:uid="{B6E20160-BA43-4173-84D1-C2594C31FB06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จากแผนแม่ ไม่ได้ระบุเรือ่งคนไว้เลย    ซึ่งถ้าจะเกี่ยว ควรเป็นประเด็นที่คนที่ไม่รองรักบารใช้ข้อมูลหรือารใช้ระบบ it</t>
        </r>
      </text>
    </comment>
    <comment ref="AB18" authorId="2" shapeId="0" xr:uid="{C2CF0C38-B0BE-4A65-A1D9-D1C9E0001E7E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มีการกล่าวถึงฐานข้อมูล แต่ไม่รู้ว่าเพื่อการเปลี่ยนผ่านไหม
owner ระบุเอง
สรุปคือมี</t>
        </r>
      </text>
    </comment>
    <comment ref="AF21" authorId="7" shapeId="0" xr:uid="{FE312BB3-64D9-41A1-B2E9-CF2DA19687CF}">
      <text>
        <r>
          <rPr>
            <sz val="9"/>
            <color indexed="81"/>
            <rFont val="Tahoma"/>
            <family val="2"/>
          </rPr>
          <t xml:space="preserve">
CG ต้องรับ SP W3 โดยวิเคราะหืการเปลี่ยนแปลงของกระบวนการทำงาน เมื่อเทียบกับเกณฑ์กำกับของ BOT</t>
        </r>
      </text>
    </comment>
    <comment ref="H23" authorId="1" shapeId="0" xr:uid="{0672E689-AF0E-4092-A920-D2A6B3F21404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HR มีตัวชี้วัดที่ใกล้เคียง เช่น HCROI</t>
        </r>
      </text>
    </comment>
    <comment ref="AF28" authorId="8" shapeId="0" xr:uid="{70F3E5BC-0DC9-4CD4-B67B-C9BB8A89696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ความก้าวหน้าอย่างรวดเร็วของเทคโนโลยีปัญญาประดิษฐ์ (AI) และนวัตกรรมด้านความปลอดภัยไซเบอร์ เอื้ออำนวยให้สามารถนำมาเพิ่มประสิทธิภาพในกระบวนการกำกับดูแลและตรวจสอบ </t>
      </text>
    </comment>
    <comment ref="N31" authorId="9" shapeId="0" xr:uid="{C65E816E-2D41-45CC-97BA-85129A5E671D}">
      <text>
        <t>[Threaded comment]
Your version of Excel allows you to read this threaded comment; however, any edits to it will get removed if the file is opened in a newer version of Excel. Learn more: https://go.microsoft.com/fwlink/?linkid=870924
Comment:
    มติ &gt; ไม่ต้องเชื่อม</t>
      </text>
    </comment>
    <comment ref="AB31" authorId="2" shapeId="0" xr:uid="{079B1814-C6F1-4A89-85FD-45BDF7E511BC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evidence base ตรงกัน
ชื่อตรงกัน
owner ระบุเอง</t>
        </r>
      </text>
    </comment>
    <comment ref="AC31" authorId="2" shapeId="0" xr:uid="{7D49AF1A-1F2C-4585-B0BC-6DACB7F1110F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ให้ ธกส อธิบายมาว่า เชื่อมโยงในมุมไหน ฝั่ง evidence base</t>
        </r>
      </text>
    </comment>
    <comment ref="AF31" authorId="10" shapeId="0" xr:uid="{D0955E47-070F-40B9-A5B7-EFDE884040A3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เอา CG-O7 ทิศทางการดำเนินงานมุ่งเน้นการเติบโตอย่างยั่งยืน และครอบคลุมทุกด้านของการดำเนินงาน ทั้งเชิงเศรษฐกิจ สังคม และสิ่งแวดล้อม (ESG) มาใส่</t>
      </text>
    </comment>
    <comment ref="AB33" authorId="2" shapeId="0" xr:uid="{74A945A0-01AA-4D78-908B-E8FEE5BAAA44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owner ระบุเอง
evidence เหมือนกัน
ชื่อก็เหมือน
SM ควรเชื่อม เพราะเป็นกลุ่ม SME</t>
        </r>
      </text>
    </comment>
    <comment ref="AC33" authorId="2" shapeId="0" xr:uid="{8E0A37E1-288D-4B6D-9A02-99410B41788B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ให้ ธกส อธิบายมาว่า เชื่อมโยงในมุมไหน ฝั่ง evidence base</t>
        </r>
      </text>
    </comment>
    <comment ref="AB34" authorId="2" shapeId="0" xr:uid="{48BC4698-6137-4469-8DD6-4E0ECC37CF0E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ยังไม่เห็นการระบุเรื่องยกระดับองค์ความรู้ในแผนวิ
แต่ owner กรอกมา</t>
        </r>
      </text>
    </comment>
    <comment ref="AC34" authorId="2" shapeId="0" xr:uid="{70001CB5-12A3-4341-AEB2-76AE360C9790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ให้ ธกส อธิบายมาว่า เชื่อมโยงในมุมไหน ฝั่ง evidence base</t>
        </r>
      </text>
    </comment>
    <comment ref="AB35" authorId="2" shapeId="0" xr:uid="{8A6935E4-3D57-4620-B065-F2B82754E7A3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ชื่อเดียวกัน
evidence base มาเหมือนกัน
owner ระบุ
เชื่อมได้</t>
        </r>
      </text>
    </comment>
    <comment ref="AC35" authorId="2" shapeId="0" xr:uid="{F53BE440-98C9-4B46-A04C-749FECEEFE43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ให้ ธกส อธิบายมาว่า เชื่อมโยงในมุมไหน ฝั่ง evidence base</t>
        </r>
      </text>
    </comment>
    <comment ref="L37" authorId="11" shapeId="0" xr:uid="{B56A3B54-F204-44F8-934A-AD14E3CBA441}">
      <text>
        <t>[Threaded comment]
Your version of Excel allows you to read this threaded comment; however, any edits to it will get removed if the file is opened in a newer version of Excel. Learn more: https://go.microsoft.com/fwlink/?linkid=870924
Comment:
    อ่านจาก wording ดูเหมือนเป็น O ของฝั่ง SCM มากกว่า DT ควรพูดถึงระบบดิจิทัลมากกว่า</t>
      </text>
    </comment>
    <comment ref="L39" authorId="12" shapeId="0" xr:uid="{68DCABB9-DD51-4B67-8888-26013B73E77B}">
      <text>
        <t>[Threaded comment]
Your version of Excel allows you to read this threaded comment; however, any edits to it will get removed if the file is opened in a newer version of Excel. Learn more: https://go.microsoft.com/fwlink/?linkid=870924
Comment:
    มีโครงการพัฒนาระบบเพื่อบริหารจัดการ คุณภาพหนี้ วิเคราะห์สินเชื่อ ระบบการให้สินเชื่อ ซึ่งสามารถตอบ T นี้ได้ จึงควรเพิ่ม</t>
      </text>
    </comment>
    <comment ref="AB39" authorId="2" shapeId="0" xr:uid="{D931C2EC-ADA3-4FE2-B707-0B5769AA8DF2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เอามาจากแม่ทั้ง s และ evidence base
owner ระบุมาเอง</t>
        </r>
      </text>
    </comment>
    <comment ref="AC39" authorId="2" shapeId="0" xr:uid="{EAB7C569-A51A-4160-BE6F-79407E14ECBA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ให้ ธกส อธิบายมาว่า เชื่อมโยงในมุมไหน ฝั่ง evidence base</t>
        </r>
      </text>
    </comment>
    <comment ref="AB43" authorId="2" shapeId="0" xr:uid="{1DBDD197-61E4-4BA2-B255-2DAD43FC8A1C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owner ระบุมาเอง
เห็นว่าเป็นเรื่องสภาพภูมิอากาศเช่นกัน เลยคิดว่าเชื่อม</t>
        </r>
      </text>
    </comment>
    <comment ref="AB48" authorId="2" shapeId="0" xr:uid="{CAD939C8-3DA2-4A7B-AB9A-1FCF5E2E1A17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owner ระบุมาเอง
ก๊อปแม่มาเลยทั้ง s และ evidence base</t>
        </r>
      </text>
    </comment>
    <comment ref="AG52" authorId="13" shapeId="0" xr:uid="{D86977E9-D6EC-48B3-9B87-5304CBCEFFD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รายงานผลการประเมินด้านจริยธรรมของพนักงานรายปี  
ข้อมูลสถิติการแจ้งเบาะแสการทุจริตและผลการสอบสวน 
รายงานการสื่อสารและการจัดกิจกรรมส่งเสริมวัฒนธรรมธรรมาภิบาล (เช่น จำนวนครั้ง/ผู้เข้าร่วมกิจกรรม) </t>
      </text>
    </comment>
    <comment ref="AG60" authorId="14" shapeId="0" xr:uid="{F0A6929A-B69D-4D0E-85B2-01A7C5BA35C6}">
      <text>
        <t>[Threaded comment]
Your version of Excel allows you to read this threaded comment; however, any edits to it will get removed if the file is opened in a newer version of Excel. Learn more: https://go.microsoft.com/fwlink/?linkid=870924
Comment:
    ข้อมูลสถิติการเข้าใช้งาน/ค้นหากฎเกณฑ์ในระบบ 
รายงานการแจ้งเตือนกฎเกณฑ์ใหม่และผลการตอบรับของหน่วยงานที่เกี่ยวข้อง 
รายงานผลการตรวจสอบความครบถ้วนสมบูรณ์ของกฎเกณฑ์ในระบบ</t>
      </text>
    </comment>
    <comment ref="AG64" authorId="15" shapeId="0" xr:uid="{21F8F29B-D3B4-4FE2-97ED-ACBDADDF5DA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ผลการประเมินความพึงพอใจของสายงานธุรกิจต่อการสนับสนุนด้าน Compliance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Suthanat Mongkoncharti</author>
    <author>tc={A39843D9-E976-4671-80D1-80EDC2456596}</author>
    <author>tc={BF89F366-0791-46AA-9974-1457784E3C54}</author>
    <author>tc={6EFB1D74-6A52-47AD-A6D2-30600BD3883E}</author>
    <author>tc={6D037A3C-3201-4D05-8271-3077644B43D0}</author>
    <author>Jamnongjit Joungtrakul</author>
    <author>tc={EC79458E-06BC-42E5-8DA3-2E39F319EB73}</author>
    <author>tc={A57FCC2A-8776-4A38-B4E1-72F956D0468C}</author>
  </authors>
  <commentList>
    <comment ref="L5" authorId="0" shapeId="0" xr:uid="{E4926C09-2804-40E1-B79F-1E5FF0BFE9A4}">
      <text>
        <r>
          <rPr>
            <sz val="11"/>
            <color theme="1"/>
            <rFont val="Tahoma"/>
            <family val="2"/>
            <charset val="222"/>
            <scheme val="minor"/>
          </rPr>
          <t xml:space="preserve">Suthanat Mongkoncharti:
-ขยับให้กว้างขึ้น
</t>
        </r>
      </text>
    </comment>
    <comment ref="M5" authorId="1" shapeId="0" xr:uid="{A39843D9-E976-4671-80D1-80EDC2456596}">
      <text>
        <t>[Threaded comment]
Your version of Excel allows you to read this threaded comment; however, any edits to it will get removed if the file is opened in a newer version of Excel. Learn more: https://go.microsoft.com/fwlink/?linkid=870924
Comment:
    ในเล่มไม่ปรากฏ</t>
      </text>
    </comment>
    <comment ref="U5" authorId="2" shapeId="0" xr:uid="{BF89F366-0791-46AA-9974-1457784E3C54}">
      <text>
        <t>[Threaded comment]
Your version of Excel allows you to read this threaded comment; however, any edits to it will get removed if the file is opened in a newer version of Excel. Learn more: https://go.microsoft.com/fwlink/?linkid=870924
Comment:
    พูดถึงนวัตกรรมโครงสร้างองค์กร แต่ไม่ได้พูดถึงนวัตกรรมด้านสินเชื่อ</t>
      </text>
    </comment>
    <comment ref="L8" authorId="0" shapeId="0" xr:uid="{F97B6F89-3813-4AAD-A51E-3792F56498CD}">
      <text>
        <r>
          <rPr>
            <sz val="11"/>
            <color theme="1"/>
            <rFont val="Tahoma"/>
            <family val="2"/>
            <charset val="222"/>
            <scheme val="minor"/>
          </rPr>
          <t xml:space="preserve">Suthanat Mongkoncharti:
-ขยับให้กว้างขึ้น
</t>
        </r>
      </text>
    </comment>
    <comment ref="M8" authorId="3" shapeId="0" xr:uid="{6EFB1D74-6A52-47AD-A6D2-30600BD3883E}">
      <text>
        <t>[Threaded comment]
Your version of Excel allows you to read this threaded comment; however, any edits to it will get removed if the file is opened in a newer version of Excel. Learn more: https://go.microsoft.com/fwlink/?linkid=870924
Comment:
    ในเล่มไม่ปรากฏ</t>
      </text>
    </comment>
    <comment ref="T10" authorId="4" shapeId="0" xr:uid="{6D037A3C-3201-4D05-8271-3077644B43D0}">
      <text>
        <t>[Threaded comment]
Your version of Excel allows you to read this threaded comment; however, any edits to it will get removed if the file is opened in a newer version of Excel. Learn more: https://go.microsoft.com/fwlink/?linkid=870924
Comment:
    ดูจะเชื่อมโยงกันโดยตรง แต่ SP บอกว่าไม่ได้เชื่อม</t>
      </text>
    </comment>
    <comment ref="AB10" authorId="5" shapeId="0" xr:uid="{20F99293-5474-41AE-8DCD-BEBCA7210CFA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เป็นการเตรียมความพร้อมและพัฒนาบุคลากรเหมือนกัน แต่จุดประสงค์ต่างกัน</t>
        </r>
      </text>
    </comment>
    <comment ref="T14" authorId="6" shapeId="0" xr:uid="{EC79458E-06BC-42E5-8DA3-2E39F319EB73}">
      <text>
        <t>[Threaded comment]
Your version of Excel allows you to read this threaded comment; however, any edits to it will get removed if the file is opened in a newer version of Excel. Learn more: https://go.microsoft.com/fwlink/?linkid=870924
Comment:
    SP บอกว่าไม่เชื่อม</t>
      </text>
    </comment>
    <comment ref="AB14" authorId="5" shapeId="0" xr:uid="{C270FB20-5270-4046-80C1-AA16F710BA12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เป็นการพัฒนาผลิตภัณฑ์เช่นกัน แต่ไม่ได้กล่าวถึงเรื่องการรองรับแนวโน้มด้านดิจิทัล</t>
        </r>
      </text>
    </comment>
    <comment ref="AC17" authorId="5" shapeId="0" xr:uid="{5E141843-3C92-4EB9-9382-D125E084E5C6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Evidence base พอจะสอดคล้องกันอยู่</t>
        </r>
      </text>
    </comment>
    <comment ref="AF18" authorId="7" shapeId="0" xr:uid="{A57FCC2A-8776-4A38-B4E1-72F956D0468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ควรเชื่อมโยงว่า Data Governance จะช่วยให้ข้อมูลความเชี่ยวชาญนั้นถูกต้อง แม่นยำ และนำไปใช้ตัดสินใจได้จริง </t>
      </text>
    </comment>
    <comment ref="AC21" authorId="5" shapeId="0" xr:uid="{5F2C5A5E-CCD0-4EE5-AE43-00CD42158C45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Evidence base ตรงกัน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Wanat Banthitasopon</author>
    <author>Jamnongjit Joungtrakul</author>
    <author>tc={BBE6345F-972B-401F-A887-D3D57A7C8304}</author>
    <author>tc={6A084F26-CDF8-415D-BBAC-BEBE67B013BE}</author>
    <author>tc={B4FCDAE4-BEBF-4B46-A993-6C76B02C068A}</author>
    <author>tc={D3C0FA4D-2C3C-4B87-BFDC-8E881B745BA1}</author>
    <author>tc={3BBC481E-FAD5-4D34-AD74-2C5FCB5D563F}</author>
    <author>tc={C13CBC52-00F8-4240-9E86-DC44E10F9E06}</author>
    <author>tc={E62E26BA-D50E-4020-B86A-4DB4699A7FF6}</author>
    <author>tc={C6F0BC8E-D84E-45DA-9F7E-9543B4F439E9}</author>
    <author>tc={A075FE2D-7EE1-4E74-8C0A-2B23D9A9F086}</author>
    <author>tc={6C286648-68D2-4651-9A3E-CEE6284B66B4}</author>
    <author>tc={82949D61-9A0B-4638-8BAC-D696DA9D4930}</author>
    <author>tc={E9833E0A-E588-4943-9EEA-0A5CD795788A}</author>
    <author>tc={5FDD0AEA-6EB6-41B2-A90E-B867E64F257F}</author>
    <author>tc={F7F0EEC0-F8A7-4D7F-9DB9-D4AE7862BF0A}</author>
    <author>tc={004ADFA7-00AF-4D2A-AA6F-2C70ECB13B54}</author>
    <author>tc={B2E6604D-CECA-47A0-B2CE-04056AF46E6F}</author>
    <author>tc={697658B8-89EB-472D-B227-58D9A12E88CC}</author>
    <author>tc={671DD6EC-123A-4E82-9CCA-FB1DCE76DF58}</author>
  </authors>
  <commentList>
    <comment ref="R6" authorId="0" shapeId="0" xr:uid="{86B88868-4514-4A87-9C39-CC65C4801EC6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ไม่มี Strategic Positioning</t>
        </r>
      </text>
    </comment>
    <comment ref="U9" authorId="1" shapeId="0" xr:uid="{8F34C036-09C6-42B9-9A15-94D81E0D0904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ไม่พบในเป้าระยะสั้น</t>
        </r>
      </text>
    </comment>
    <comment ref="U10" authorId="1" shapeId="0" xr:uid="{A5D72078-1482-4A41-A100-8AF24C60FCE6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ไม่พบในเป้าระยะสั้น</t>
        </r>
      </text>
    </comment>
    <comment ref="U11" authorId="1" shapeId="0" xr:uid="{FFECD902-AC89-4C4F-B840-A541C89AE21C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ไม่พบในเป้าระยะสั้น</t>
        </r>
      </text>
    </comment>
    <comment ref="O12" authorId="2" shapeId="0" xr:uid="{BBE6345F-972B-401F-A887-D3D57A7C8304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เป้าไม่ครบ</t>
      </text>
    </comment>
    <comment ref="U13" authorId="1" shapeId="0" xr:uid="{C103F0C7-800A-4267-83AC-A47DCFBE745D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ไม่พบในเป้าระยะสั้น</t>
        </r>
      </text>
    </comment>
    <comment ref="U14" authorId="1" shapeId="0" xr:uid="{63792CA3-163F-4642-B3E0-67910CF111E2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ไม่พบในเป้าระยะสั้น</t>
        </r>
      </text>
    </comment>
    <comment ref="U15" authorId="1" shapeId="0" xr:uid="{0187132E-A5C3-4FC1-AC15-5A9E3008A157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ไม่พบในเป้าระยะสั้น</t>
        </r>
      </text>
    </comment>
    <comment ref="O16" authorId="3" shapeId="0" xr:uid="{6A084F26-CDF8-415D-BBAC-BEBE67B013BE}">
      <text>
        <t>[Threaded comment]
Your version of Excel allows you to read this threaded comment; however, any edits to it will get removed if the file is opened in a newer version of Excel. Learn more: https://go.microsoft.com/fwlink/?linkid=870924
Comment:
    คนละเป้า</t>
      </text>
    </comment>
    <comment ref="U16" authorId="1" shapeId="0" xr:uid="{CB97EDF1-3B80-4927-8EA8-E4E0E24A8423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ใน ppt เป็น HCROI &lt; 4 เท่า</t>
        </r>
      </text>
    </comment>
    <comment ref="O17" authorId="4" shapeId="0" xr:uid="{B4FCDAE4-BEBF-4B46-A993-6C76B02C068A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เป้าไม่เท่าองค์กร</t>
      </text>
    </comment>
    <comment ref="O18" authorId="5" shapeId="0" xr:uid="{D3C0FA4D-2C3C-4B87-BFDC-8E881B745BA1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เป้าไม่เชื่อมกัน</t>
      </text>
    </comment>
    <comment ref="X19" authorId="6" shapeId="0" xr:uid="{3BBC481E-FAD5-4D34-AD74-2C5FCB5D563F}">
      <text>
        <t>[Threaded comment]
Your version of Excel allows you to read this threaded comment; however, any edits to it will get removed if the file is opened in a newer version of Excel. Learn more: https://go.microsoft.com/fwlink/?linkid=870924
Comment:
    ต้องรับเป้าแผนแม่</t>
      </text>
    </comment>
    <comment ref="X22" authorId="7" shapeId="0" xr:uid="{C13CBC52-00F8-4240-9E86-DC44E10F9E06}">
      <text>
        <t>[Threaded comment]
Your version of Excel allows you to read this threaded comment; however, any edits to it will get removed if the file is opened in a newer version of Excel. Learn more: https://go.microsoft.com/fwlink/?linkid=870924
Comment:
    ตัวชี้วัดควรเป็นเชิงปริมาณ</t>
      </text>
    </comment>
    <comment ref="R24" authorId="0" shapeId="0" xr:uid="{512E5705-122F-4B11-88CA-A7FF8CACFCAF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ไม่มี Strategic Positioning</t>
        </r>
      </text>
    </comment>
    <comment ref="I26" authorId="8" shapeId="0" xr:uid="{E62E26BA-D50E-4020-B86A-4DB4699A7FF6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ไม่มั่นใจว่าเชื่อมโยงกันอย่างไร</t>
      </text>
    </comment>
    <comment ref="U28" authorId="1" shapeId="0" xr:uid="{3EE093BC-0BD6-4597-9E31-6FF80410EAA8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ตัววัด แต่ละตำแหน่งทางยุทธศาสตร์ ไม่สอดคล้องกับความคาดหวังของแต่ละระยะ เช่น การสร้างมูลค่าเพิ่มทางธุรกิจของระยะกลาง ไม่มีการกำหนดเป้าหมาย ในเชิงของตัววัดที่จะรองรับ</t>
        </r>
      </text>
    </comment>
    <comment ref="U29" authorId="1" shapeId="0" xr:uid="{96A16983-116E-4B5C-8614-D5276CF6EFF0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ไม่แน่ใจว่าเกี่ยวกับ HCROI ยังไง</t>
        </r>
      </text>
    </comment>
    <comment ref="O30" authorId="9" shapeId="0" xr:uid="{C6F0BC8E-D84E-45DA-9F7E-9543B4F439E9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เชื่อม แต่ไม่มั่นใจว่าเป้ารวมองค์กรจะได้ไหม เพราะไม่ใช่เป้าเดียวกัน</t>
      </text>
    </comment>
    <comment ref="U30" authorId="1" shapeId="0" xr:uid="{E1C7FD1A-688D-4B5A-AA75-564A9ADD5B3C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แต่ละตำแหน่งทางยุทธศาสตร์ ไม่สอดคล้องกับความคาดหวังของแต่ละระยะ</t>
        </r>
      </text>
    </comment>
    <comment ref="U32" authorId="1" shapeId="0" xr:uid="{50BA23DC-8FF5-41C1-BEE9-BF66D6739E1F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คิดว่าเชื่อม เพราะถ้า composite rating จะเพิ่มขึ้น NPL ก็ควรจะน้อย
แต่ละตำแหน่งทางยุทธศาสตร์ ไม่สอดคล้องกับความคาดหวังของแต่ละระยะ</t>
        </r>
      </text>
    </comment>
    <comment ref="I34" authorId="10" shapeId="0" xr:uid="{A075FE2D-7EE1-4E74-8C0A-2B23D9A9F086}">
      <text>
        <t>[Threaded comment]
Your version of Excel allows you to read this threaded comment; however, any edits to it will get removed if the file is opened in a newer version of Excel. Learn more: https://go.microsoft.com/fwlink/?linkid=870924
Comment:
    DT มีเกณฑ์ Green IT ซึ่งมีผลลัพธ์ที่สามารถเชื่อมโยง ECO ได้</t>
      </text>
    </comment>
    <comment ref="U34" authorId="1" shapeId="0" xr:uid="{8464A807-6CF9-4E08-A6F2-9B66BB802AD3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แต่ละตำแหน่งทางยุทธศาสตร์ ไม่สอดคล้องกับความคาดหวังของแต่ละระยะ</t>
        </r>
      </text>
    </comment>
    <comment ref="O36" authorId="11" shapeId="0" xr:uid="{6C286648-68D2-4651-9A3E-CEE6284B66B4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เชื่อม แต่ไม่มั่นใจว่าเป้ารวมองค์กรจะได้ไหม เพราะไม่ใช่เป้าเดียวกัน</t>
      </text>
    </comment>
    <comment ref="O38" authorId="12" shapeId="0" xr:uid="{82949D61-9A0B-4638-8BAC-D696DA9D4930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ไม่มั่นใจความเชื่อมโยงของเป้าหมาย</t>
      </text>
    </comment>
    <comment ref="I39" authorId="13" shapeId="0" xr:uid="{E9833E0A-E588-4943-9EEA-0A5CD795788A}">
      <text>
        <t>[Threaded comment]
Your version of Excel allows you to read this threaded comment; however, any edits to it will get removed if the file is opened in a newer version of Excel. Learn more: https://go.microsoft.com/fwlink/?linkid=870924
Comment:
    สอดคล้องกับเป้า SP ระยะสั้น</t>
      </text>
    </comment>
    <comment ref="X39" authorId="14" shapeId="0" xr:uid="{5FDD0AEA-6EB6-41B2-A90E-B867E64F257F}">
      <text>
        <t>[Threaded comment]
Your version of Excel allows you to read this threaded comment; however, any edits to it will get removed if the file is opened in a newer version of Excel. Learn more: https://go.microsoft.com/fwlink/?linkid=870924
Comment:
    ควรเป็นเป้าหมาย เช่น  การได้รับการรับรองมาตรฐานสากล / รางวัลที่ได้รับ</t>
      </text>
    </comment>
    <comment ref="O41" authorId="15" shapeId="0" xr:uid="{F7F0EEC0-F8A7-4D7F-9DB9-D4AE7862BF0A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ไม่ได้ระบุว่า เกี่ยวกับรายได้ยังไง เท่าไหร่</t>
      </text>
    </comment>
    <comment ref="U41" authorId="1" shapeId="0" xr:uid="{F17102AB-1C1F-4915-BE4B-53DC6BB31D8C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ไม่ได้ระบุว่าจะนำไปสู่การเติบโตของรายได้ยังไง</t>
        </r>
      </text>
    </comment>
    <comment ref="X41" authorId="16" shapeId="0" xr:uid="{004ADFA7-00AF-4D2A-AA6F-2C70ECB13B54}">
      <text>
        <t>[Threaded comment]
Your version of Excel allows you to read this threaded comment; however, any edits to it will get removed if the file is opened in a newer version of Excel. Learn more: https://go.microsoft.com/fwlink/?linkid=870924
Comment:
    ควรระบุระดับ และย้ายไปเชื่อมเป้าตัวที่ 1</t>
      </text>
    </comment>
    <comment ref="O43" authorId="17" shapeId="0" xr:uid="{B2E6604D-CECA-47A0-B2CE-04056AF46E6F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ไม่ได้เชื่อมว่าเกี่ยวกับสินเชื่อเท่าไหร่</t>
      </text>
    </comment>
    <comment ref="U43" authorId="1" shapeId="0" xr:uid="{C39FEEC8-F74C-45F8-A2E6-5F93472ED035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แต่ละตำแหน่งทางยุทธศาสตร์ ไม่สอดคล้องกับความคาดหวังของแต่ละระยะ</t>
        </r>
      </text>
    </comment>
    <comment ref="I45" authorId="18" shapeId="0" xr:uid="{697658B8-89EB-472D-B227-58D9A12E88CC}">
      <text>
        <t>[Threaded comment]
Your version of Excel allows you to read this threaded comment; however, any edits to it will get removed if the file is opened in a newer version of Excel. Learn more: https://go.microsoft.com/fwlink/?linkid=870924
Comment:
    DT มีเกณฑ์ Green IT ซึ่งมีผลลัพธ์ที่สามารถเชื่อมโยง ECO ได้</t>
      </text>
    </comment>
    <comment ref="U45" authorId="1" shapeId="0" xr:uid="{DC76DE57-39E6-4066-BC5D-8408EA281267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แต่ละตำแหน่งทางยุทธศาสตร์ ไม่สอดคล้องกับความคาดหวังของแต่ละระยะ</t>
        </r>
      </text>
    </comment>
    <comment ref="O46" authorId="19" shapeId="0" xr:uid="{671DD6EC-123A-4E82-9CCA-FB1DCE76DF58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ไม่เชื่อมโยงกับเป้าองค์กร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Wanat Banthitasopon</author>
    <author>Jamnongjit Joungtrakul</author>
    <author>tc={C7CD98F5-6B91-4730-84CF-42DBCF4B8D84}</author>
    <author>tc={A07DCA74-D130-4B69-BC1C-CEAA8DFBBA6B}</author>
    <author>tc={D6B2CFC0-61DB-4DB4-A9F3-922341E1A8A5}</author>
    <author>tc={B89278B2-82F3-42D7-B8A9-635EC3E7EE88}</author>
    <author>tc={4B3FF182-09CB-440A-AED7-FADB278983BF}</author>
    <author>tc={3917520F-9901-497C-91BC-C78FB1C102EB}</author>
    <author>tc={68EF284A-49F9-40C1-BA46-23A3FABECA2C}</author>
    <author>tc={0E4BD92F-2FAD-4B44-B306-BE6255735444}</author>
  </authors>
  <commentList>
    <comment ref="I5" authorId="0" shapeId="0" xr:uid="{53ED1BC4-5BCC-4DB1-8C03-8EA7BB28066F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การพัฒนาระบบ รวมถึงการนำเทคโนโลยีมาใช้มากขึ้น อาจเกี่ยวกับการควบคุมรายจ่ายเป็นหลัก ไม่เกี่ยวกับการสร้างรายได้เพิ่มขึ้น หรือการเพิ่มการเติบโตของสินเชื่อ</t>
        </r>
      </text>
    </comment>
    <comment ref="AB5" authorId="1" shapeId="0" xr:uid="{3C9A8B83-92C2-48F8-B3F3-A8E7F425430B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ยังไม่เห็นความเชื่อมโยงไปสู่เรื่องรายได้</t>
        </r>
      </text>
    </comment>
    <comment ref="AB6" authorId="1" shapeId="0" xr:uid="{381B837E-4F19-4675-9A85-DBDFB89CCA71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ยังไม่เห็นการเชื่อมโยงกับรายได้</t>
        </r>
      </text>
    </comment>
    <comment ref="I7" authorId="0" shapeId="0" xr:uid="{60ACA092-8329-4886-9414-352930DDC927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อาจมีความเกี่ยวข้อง ซึ่งต้องทำให้มั่นใจว่าการยกระดับความรู้บุคลากรมีรายละเอียดเกี่ยวกับการพัฒนาคุณภาพของสินเชื่อ</t>
        </r>
      </text>
    </comment>
    <comment ref="Y7" authorId="0" shapeId="0" xr:uid="{11E08597-4A53-4AFE-89B9-4963CB9D4A21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ต้องอธิบายให้เชื่อมโยงว่ากระบวนการ KM เกี่ยวข้องกับการยกระดับแล้วมีการพัฒนาคุณภาพสินเชื่ออย่างไร</t>
        </r>
      </text>
    </comment>
    <comment ref="AB7" authorId="1" shapeId="0" xr:uid="{B952E0C3-B530-430F-BEEB-685ABD23B5F9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ไม่เห็นพูดถึงเรื่องคุณภาพสินเชื่อ หรือการบริหารจัดการหนี้ครบกำหนดชำระและหนี้ค้างชำระ
owner ระบุมาเอง</t>
        </r>
      </text>
    </comment>
    <comment ref="AG7" authorId="2" shapeId="0" xr:uid="{C7CD98F5-6B91-4730-84CF-42DBCF4B8D84}">
      <text>
        <t>[Threaded comment]
Your version of Excel allows you to read this threaded comment; however, any edits to it will get removed if the file is opened in a newer version of Excel. Learn more: https://go.microsoft.com/fwlink/?linkid=870924
Comment:
    ควรเพิ่มการยกระดับธรรมาภิบาลสินเชื่อและกระบวนการติดตามหนี้</t>
      </text>
    </comment>
    <comment ref="AB8" authorId="1" shapeId="0" xr:uid="{698668A6-167A-4160-94CB-2F2ECF23460C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ไม่เห็นพูดถึงเรื่องคุณภาพสินเชื่อ หรือการบริหารจัดการหนี้ครบกำหนดชำระและหนี้ค้างชำระ
owner ระบุมาเอง</t>
        </r>
      </text>
    </comment>
    <comment ref="I9" authorId="0" shapeId="0" xr:uid="{076AA604-03B8-4A6C-AAFA-A8BD58A12496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ควรเพิ่มการเสริมสร้างความแข็งแกร่งของเศรษฐกิจในชุมชน โดยการพัฒนาศักยภาพและเพิ่มขีดความสามารถของลูกค้าและชุมชน</t>
        </r>
      </text>
    </comment>
    <comment ref="L9" authorId="3" shapeId="0" xr:uid="{A07DCA74-D130-4B69-BC1C-CEAA8DFBBA6B}">
      <text>
        <t>[Threaded comment]
Your version of Excel allows you to read this threaded comment; however, any edits to it will get removed if the file is opened in a newer version of Excel. Learn more: https://go.microsoft.com/fwlink/?linkid=870924
Comment:
    ในแผน DT ที่เชื่อมกับ DT-SO3 มีแต่เรื่องพัฒนาพนักงาน ไม่มีพัฒนาขีดความสามารถของลูกค้า ที่เชื่อมกับลูกค้าจะเป็น DT-SO4</t>
      </text>
    </comment>
    <comment ref="Y9" authorId="0" shapeId="0" xr:uid="{81773668-FA54-4B4F-AA8F-6A02B27A3622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องค์ความรู้ควรเกี่ยวกับการสร้างความแข็งแกร่งของเศรษฐกิจในชุมชน รวมถึงการสร้างคุณค่าและส่งมอบประสบการณ์ที่ดีแก่ stakeholder</t>
        </r>
      </text>
    </comment>
    <comment ref="AB9" authorId="1" shapeId="0" xr:uid="{6F096697-95FA-4F0A-BCC8-F74F5FF037C2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มีกล่าวถึงเรื่อง การสร้างความสัมพันธ์กับ stakeholder และ สร้างคุณค่า ใน evidence base ของแผนแม่</t>
        </r>
      </text>
    </comment>
    <comment ref="L10" authorId="4" shapeId="0" xr:uid="{D6B2CFC0-61DB-4DB4-A9F3-922341E1A8A5}">
      <text>
        <t>[Threaded comment]
Your version of Excel allows you to read this threaded comment; however, any edits to it will get removed if the file is opened in a newer version of Excel. Learn more: https://go.microsoft.com/fwlink/?linkid=870924
Comment:
    จากใน ppt ของ DT ธกส ระบุว่าเชื่อมกับโครงการ DT69-8 ซึ่งอยู่ภายใต้ DT-SO2</t>
      </text>
    </comment>
    <comment ref="AC10" authorId="1" shapeId="0" xr:uid="{5CA2FBFF-4D9E-47FD-AFE8-BD5AD69118D7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ใน evidence base ของแผนแม่ มีกล่าวถึงเรือ่งการสร้างความแข้งแกร่งของเศรษฐกิจในชุมชนให้เติบโตอย่างยั่งยืน</t>
        </r>
      </text>
    </comment>
    <comment ref="L11" authorId="5" shapeId="0" xr:uid="{B89278B2-82F3-42D7-B8A9-635EC3E7EE88}">
      <text>
        <t>[Threaded comment]
Your version of Excel allows you to read this threaded comment; however, any edits to it will get removed if the file is opened in a newer version of Excel. Learn more: https://go.microsoft.com/fwlink/?linkid=870924
Comment:
    จาก wording น่าจะเชื่อมกับ DT-SO4 มากกว่า</t>
      </text>
    </comment>
    <comment ref="Y12" authorId="0" shapeId="0" xr:uid="{F83AEB8D-9D9B-47B1-A8A4-3EDC5BC9B780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เป็นองค์ความรู้ที่เพิ่มขีดความสามารถองค์กรอย่างไร ยกระดับบริการรองรับสังคมยุคดิจิทัลอย่างไร</t>
        </r>
      </text>
    </comment>
    <comment ref="AB12" authorId="1" shapeId="0" xr:uid="{740CA2CD-BA32-4537-84D7-67C7E23966FA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ยังไม่เห็นการเพิ่มขีดความสามารถด้วยเทคโนโลยีดิจิทัล
owner ระบุมาเอง</t>
        </r>
      </text>
    </comment>
    <comment ref="L13" authorId="6" shapeId="0" xr:uid="{4B3FF182-09CB-440A-AED7-FADB278983BF}">
      <text>
        <t>[Threaded comment]
Your version of Excel allows you to read this threaded comment; however, any edits to it will get removed if the file is opened in a newer version of Excel. Learn more: https://go.microsoft.com/fwlink/?linkid=870924
Comment:
    ต้องเชื่อมกับตัวชี้วัด ความสำเร็จของ Digital transformation ตาม Digital roadmap ร้อยละ 100</t>
      </text>
    </comment>
    <comment ref="L14" authorId="7" shapeId="0" xr:uid="{3917520F-9901-497C-91BC-C78FB1C102EB}">
      <text>
        <t>[Threaded comment]
Your version of Excel allows you to read this threaded comment; however, any edits to it will get removed if the file is opened in a newer version of Excel. Learn more: https://go.microsoft.com/fwlink/?linkid=870924
Comment:
    ต้องเชื่อมกับตัวชี้วัด ความสำเร็จของ Digital transformation ตาม Digital roadmap ร้อยละ 100</t>
      </text>
    </comment>
    <comment ref="L16" authorId="8" shapeId="0" xr:uid="{68EF284A-49F9-40C1-BA46-23A3FABECA2C}">
      <text>
        <t>[Threaded comment]
Your version of Excel allows you to read this threaded comment; however, any edits to it will get removed if the file is opened in a newer version of Excel. Learn more: https://go.microsoft.com/fwlink/?linkid=870924
Comment:
    ในแผน DT มีแต่เรื่องพัฒนาพนักงาน ไม่มีพัฒนาขีดความสามารถของลูกค้า</t>
      </text>
    </comment>
    <comment ref="U16" authorId="9" shapeId="0" xr:uid="{0E4BD92F-2FAD-4B44-B306-BE6255735444}">
      <text>
        <t>[Threaded comment]
Your version of Excel allows you to read this threaded comment; however, any edits to it will get removed if the file is opened in a newer version of Excel. Learn more: https://go.microsoft.com/fwlink/?linkid=870924
Comment:
    การปรับโครงสร้างการทำงาน ไม่ได้เกี่ยวโดยตรงกับศักยภาพบุคลากร</t>
      </text>
    </comment>
    <comment ref="Y16" authorId="0" shapeId="0" xr:uid="{2456652F-3AF6-4F89-8E0C-D28B6348A5FE}">
      <text>
        <r>
          <rPr>
            <sz val="11"/>
            <color theme="1"/>
            <rFont val="Tahoma"/>
            <family val="2"/>
            <charset val="222"/>
            <scheme val="minor"/>
          </rPr>
          <t xml:space="preserve">Wanat Banthitasopon:
ต้องอธิบายเชื่อมโยงว่าจะสามารถสร้างรายได้ให้สมดุลได้อย่างไร 
เดิม ใส่ช่องผิดค่ะ ไม่ได้เชื่อมโยงกับ SO1 </t>
        </r>
      </text>
    </comment>
    <comment ref="AC16" authorId="1" shapeId="0" xr:uid="{F9F7B6C0-0DF7-4426-A80B-931A6DD6FE7A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ใน evidence base sm มีเรื่องการเพิ้มศักยภาพบุคลากร แต่ยังไม่เห็นเรื่องการเพิ่มศักยภาพด้วยเทคโนโลยี</t>
        </r>
      </text>
    </comment>
    <comment ref="Y17" authorId="0" shapeId="0" xr:uid="{F8E2DD81-32B7-4802-A766-D348517A6EB7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ต้องอธิบายให้เชื่อมโยงว่ากระบวนการ KM เกี่ยวข้องกับการยกระดับแล้วมีการพัฒนาคุณภาพสินเชื่ออย่างไร
เดิม ใส่ช่องผิดค่ะ ไม่ได้เชื่อมโยงกับ SO2</t>
        </r>
      </text>
    </comment>
    <comment ref="AC20" authorId="1" shapeId="0" xr:uid="{1ED03642-F2DB-4113-AF92-FFD5449626AC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ใน evidence base sm มีแตะเรื่องการสนับสนุนธุรกิจที่เป็นมิตรต่อสิ่งแวดล้อม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Wanat Banthitasopon</author>
    <author>tc={FF4CAED0-7E45-4BB9-BB46-7E4D56BCEBE5}</author>
    <author>tc={CCEDD780-77A4-4D51-962C-88224D2A5BF7}</author>
    <author>tc={060F6D05-900A-451C-8825-706E65395185}</author>
    <author>Maneeya Krongsanan</author>
    <author>tc={3BB0D42C-F340-4194-B2D9-1B9EA1875F8D}</author>
    <author>tc={C8C777CC-253C-4DF4-9D8C-9E0B4368FD27}</author>
    <author>tc={7058DEF9-391F-49DD-BBD8-33CEC111A43E}</author>
    <author>tc={4CF8799B-3151-4967-991B-670757B8EC95}</author>
    <author>tc={159DBB08-92BA-4ED1-9A8E-1E4CFE94C7C1}</author>
    <author>tc={EAB6948D-0C6C-4017-9705-FF0B16705A95}</author>
    <author>tc={397016F5-119F-4DB1-A358-BD18208AF1E5}</author>
    <author>tc={2EB1B96D-AED6-42E6-907E-4E2798610599}</author>
  </authors>
  <commentList>
    <comment ref="G5" authorId="0" shapeId="0" xr:uid="{5E5C584C-08A0-492E-9930-F92424695615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HCROI เกี่ยวกับสัดส่วนพอร์ตสินเชื่อยังไง อาจจะอธิบายเชื่อมโยงยาก</t>
        </r>
      </text>
    </comment>
    <comment ref="J5" authorId="1" shapeId="0" xr:uid="{FF4CAED0-7E45-4BB9-BB46-7E4D56BCEBE5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ไม่มั่นใจว่าเชื่อมโยงกันอย่างไร</t>
      </text>
    </comment>
    <comment ref="P5" authorId="2" shapeId="0" xr:uid="{CCEDD780-77A4-4D51-962C-88224D2A5BF7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ไม่มั่นใจถึงความสอดคล้องกับองค์กรว่า inno value ทั้งหมดคือลูกค้าศักยภาพทั้งหมดไหม</t>
      </text>
    </comment>
    <comment ref="Y5" authorId="3" shapeId="0" xr:uid="{060F6D05-900A-451C-8825-706E65395185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ไม่แน่ใจว่า สามารถขยายสินเชื่อได้อย่างไร</t>
      </text>
    </comment>
    <comment ref="M6" authorId="4" shapeId="0" xr:uid="{D1011C66-2779-435E-ACED-E6672953E6B8}">
      <text>
        <r>
          <rPr>
            <sz val="9"/>
            <color indexed="81"/>
            <rFont val="Tahoma"/>
            <family val="2"/>
          </rPr>
          <t xml:space="preserve">
สินเชื่อเติบโต 30,000 ล้านบาท เชื่อมโดยตรงแหมือนแผนแม่</t>
        </r>
      </text>
    </comment>
    <comment ref="M7" authorId="4" shapeId="0" xr:uid="{3B2C4152-48D0-4B63-965F-8899DD246120}">
      <text>
        <r>
          <rPr>
            <b/>
            <sz val="9"/>
            <color indexed="81"/>
            <rFont val="Tahoma"/>
            <family val="2"/>
          </rPr>
          <t xml:space="preserve">
เงินฝากเติบโต เกี่ยวกับสินเชื่อเติบโตยังไง</t>
        </r>
      </text>
    </comment>
    <comment ref="Y7" authorId="5" shapeId="0" xr:uid="{3BB0D42C-F340-4194-B2D9-1B9EA1875F8D}">
      <text>
        <t>[Threaded comment]
Your version of Excel allows you to read this threaded comment; however, any edits to it will get removed if the file is opened in a newer version of Excel. Learn more: https://go.microsoft.com/fwlink/?linkid=870924
Comment:
    การเก็บแบบสอบถามเรื่องความโปร่งใส (ITA) ดูไม่สอดคล้อง</t>
      </text>
    </comment>
    <comment ref="M8" authorId="4" shapeId="0" xr:uid="{E2589F05-110A-4F1D-997A-6D7FDB2CC708}">
      <text>
        <r>
          <rPr>
            <b/>
            <sz val="9"/>
            <color indexed="81"/>
            <rFont val="Tahoma"/>
            <family val="2"/>
          </rPr>
          <t xml:space="preserve">
เกี่ยวกับตรงไหนของแผนแม่</t>
        </r>
      </text>
    </comment>
    <comment ref="G9" authorId="0" shapeId="0" xr:uid="{7D86AC4D-E743-40BB-9988-E7F82AA0F868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อธิบายเชื่อมโยง ROI และอัตรารับชำระหนี้ถึงกำหนดอย่างไร</t>
        </r>
      </text>
    </comment>
    <comment ref="J9" authorId="6" shapeId="0" xr:uid="{C8C777CC-253C-4DF4-9D8C-9E0B4368FD27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ไม่มั่นใจถึงความเชื่อมโยงระหว่าง SLA ระบบงานสำคัญกับอัตรารับชำระหนี้ถึงกำหนด</t>
      </text>
    </comment>
    <comment ref="M9" authorId="4" shapeId="0" xr:uid="{11D15F4D-0E9C-4266-B18D-621069B8EEB4}">
      <text>
        <r>
          <rPr>
            <sz val="9"/>
            <color indexed="81"/>
            <rFont val="Tahoma"/>
            <family val="2"/>
          </rPr>
          <t xml:space="preserve">
ชื่อเป้าเหมือนแผนแม่เป๊ะๆ</t>
        </r>
      </text>
    </comment>
    <comment ref="S9" authorId="0" shapeId="0" xr:uid="{41416D34-C845-47ED-BB5F-A0AE0008D93C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มีองค์ความรู้แล้ว จะนำไป implement ให้เกิดผลลัพธ์ได้มั้ย</t>
        </r>
      </text>
    </comment>
    <comment ref="Y9" authorId="7" shapeId="0" xr:uid="{7058DEF9-391F-49DD-BBD8-33CEC111A43E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ไม่แน่ใจว่าการป้องกันบัญชีม้า ช่วยเพิ่มอัตรหนี้ได้ไหม</t>
      </text>
    </comment>
    <comment ref="Y11" authorId="8" shapeId="0" xr:uid="{4CF8799B-3151-4967-991B-670757B8EC95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ไม่แน่ใจ Virtual Audit ช่วยลด NPL อย่างไร</t>
      </text>
    </comment>
    <comment ref="G13" authorId="0" shapeId="0" xr:uid="{AF3D3939-F78C-4639-B244-7B713BF82714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Engagement Score มีเรื่องรายได้หรือไม่</t>
        </r>
      </text>
    </comment>
    <comment ref="J13" authorId="9" shapeId="0" xr:uid="{159DBB08-92BA-4ED1-9A8E-1E4CFE94C7C1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ไม่สอดคล้อง เนื่องจากเป้าหมาย SP เป็นของลูกค้า แต่ของ DT เป็นการพัฒนาพนักงาน</t>
      </text>
    </comment>
    <comment ref="M14" authorId="4" shapeId="0" xr:uid="{DE7AC8CA-F24B-47CC-A42D-9DC8A923DEB9}">
      <text>
        <r>
          <rPr>
            <sz val="9"/>
            <color indexed="81"/>
            <rFont val="Tahoma"/>
            <family val="2"/>
          </rPr>
          <t>ร้อยละเอามาไม่เท่า โดยรายได้ที่เพิ่มขึ้นไม่เท่าแผนแม่
แผนแม่กำหนด มากกว่าเท่ากับ 15%</t>
        </r>
      </text>
    </comment>
    <comment ref="P15" authorId="10" shapeId="0" xr:uid="{EAB6948D-0C6C-4017-9705-FF0B16705A95}">
      <text>
        <t>[Threaded comment]
Your version of Excel allows you to read this threaded comment; however, any edits to it will get removed if the file is opened in a newer version of Excel. Learn more: https://go.microsoft.com/fwlink/?linkid=870924
Comment:
    สอดคล้อง แต่ต้องอธิบายเพิ่มเติมถึงความเชื่อมโยงตัวชี้วัด และค่าเป้าหมาย</t>
      </text>
    </comment>
    <comment ref="J17" authorId="11" shapeId="0" xr:uid="{397016F5-119F-4DB1-A358-BD18208AF1E5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ถึงความสอดคล้องของเป้าหมายว่าผลการประเมินการรับรู้ลูกค้าจะส่งผลทำให้ธนาคารได้เป้ารายได้ช่องทางดิจิทัลได้อย่างไร</t>
      </text>
    </comment>
    <comment ref="P26" authorId="12" shapeId="0" xr:uid="{2EB1B96D-AED6-42E6-907E-4E2798610599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ไม่มั่นใจว่า composite rating คืออะไร และใน sheet อื่นของ SP ไม่มีตัวชี้วัดนี้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Wanat Banthitasopon</author>
    <author>tc={D8EA9F51-0328-46B7-AC7E-22DFBD6DBD6D}</author>
    <author>tc={EC8E4941-7B03-4851-B791-E4EF995E5F8E}</author>
    <author>Jamnongjit Joungtrakul</author>
  </authors>
  <commentList>
    <comment ref="J5" authorId="0" shapeId="0" xr:uid="{29D75BC9-4AAB-4198-A3F9-361A1E5B2CEB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ไม่เชื่อมชัดเจน</t>
        </r>
      </text>
    </comment>
    <comment ref="K8" authorId="0" shapeId="0" xr:uid="{06F3CDB5-A30C-4210-8690-98950A958F06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การเติบโตทางธุรกิจ กับการบริหารจัดการหนี้ ไม่เชื่อมกันโดยตรง และไม่เกี่ยวกับ HR โดยตรง</t>
        </r>
      </text>
    </comment>
    <comment ref="K10" authorId="0" shapeId="0" xr:uid="{0102AE5C-6287-4EA0-A46F-14A79F6BE899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ไม่เชื่อมกับการพัฒนาศักยภาพตามกลุ่มลูกค้า
ไม่เกี่ยวกับ HR จะอธิบายอย่างไร</t>
        </r>
      </text>
    </comment>
    <comment ref="O10" authorId="1" shapeId="0" xr:uid="{D8EA9F51-0328-46B7-AC7E-22DFBD6DBD6D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ไม่สอดคล้องเนื่องจากเป้าหมายของ DT เป็นการพัฒนาบุคลากร ไม่ใช่ลูกค้า</t>
      </text>
    </comment>
    <comment ref="K11" authorId="0" shapeId="0" xr:uid="{2CFC44FF-FC4F-4E51-8419-BEA54E6D7868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Green HR ต้องอธิบายให้เชื่อมกับการสร้างมูลค่าเพิ่มทางธุรกิจ</t>
        </r>
      </text>
    </comment>
    <comment ref="I13" authorId="0" shapeId="0" xr:uid="{FD9D765E-227D-4179-9989-95062857896E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เทคโนโลยีด้าน HR</t>
        </r>
      </text>
    </comment>
    <comment ref="AC13" authorId="0" shapeId="0" xr:uid="{E72B58B3-9DBF-4831-939B-AFACA361C4A4}">
      <text>
        <r>
          <rPr>
            <sz val="11"/>
            <color theme="1"/>
            <rFont val="Tahoma"/>
            <family val="2"/>
            <charset val="222"/>
            <scheme val="minor"/>
          </rPr>
          <t>Wanat Banthitasopon:
เทคโนโลยี และการจัดเก็บองค์ความรู้ สนับสนุนการเพิ่มขีดความสามารถขององค์กร</t>
        </r>
      </text>
    </comment>
    <comment ref="Y16" authorId="2" shapeId="0" xr:uid="{EC8E4941-7B03-4851-B791-E4EF995E5F8E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ไม่น่าจะเชื่อม</t>
      </text>
    </comment>
    <comment ref="AJ16" authorId="3" shapeId="0" xr:uid="{CBF6684E-130E-44F0-AC0F-5DBB6E193501}">
      <text>
        <r>
          <rPr>
            <sz val="11"/>
            <color theme="1"/>
            <rFont val="Tahoma"/>
            <family val="2"/>
            <charset val="222"/>
            <scheme val="minor"/>
          </rPr>
          <t>Jamnongjit Joungtrakul:
กลยุทธ์ สอดคล้อง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tc={6D853D05-A435-4269-A3BF-151ADD6A635C}</author>
    <author>tc={99D897AC-3071-4E22-82D2-E09CF303D5F0}</author>
    <author>tc={9FA3C592-8DE5-44A2-8C6E-603BEC3F2BEA}</author>
    <author>tc={04B0B4C0-6E19-4D26-9CA6-886571EB0AA1}</author>
    <author>tc={544520F9-68E7-489B-8BBE-2C0686C16FC1}</author>
    <author>tc={3C902A52-C112-4429-BD11-6C4BC4D9AA01}</author>
    <author>tc={573AD9AA-CD22-4B92-9F20-2456128AF6DF}</author>
    <author>tc={6F65CDE7-3148-4A17-902B-DEC8A410979B}</author>
    <author>tc={03B30562-B38F-46B5-9CEC-AD298DF64A0B}</author>
    <author>tc={8DAABB51-8DD0-40AE-9718-3967BA0B8C95}</author>
    <author>tc={A3A07447-0499-43FE-A17B-5FF5EE6D9287}</author>
    <author>tc={52A28BB2-75F6-44FC-AF9A-69AFA22A9178}</author>
    <author>tc={010FB2E0-F102-468E-80C1-F0C6D6268150}</author>
    <author>tc={DC36AFAF-AA48-403C-A374-FC45CCD41C2A}</author>
  </authors>
  <commentList>
    <comment ref="N5" authorId="0" shapeId="0" xr:uid="{6D853D05-A435-4269-A3BF-151ADD6A635C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ไม่มั่นใจถึงความเชื่อมโยงของตัวชี้วัด เนื่องจาก DT roadmap ระยะสั้นปัจจุบันมีเพียงตัวชี้วัด 'ROA ≥ ร้อยละ 0.37</t>
      </text>
    </comment>
    <comment ref="Y5" authorId="1" shapeId="0" xr:uid="{99D897AC-3071-4E22-82D2-E09CF303D5F0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เชื่อมโยงกับสินเชื่อยังไง</t>
      </text>
    </comment>
    <comment ref="Y6" authorId="2" shapeId="0" xr:uid="{9FA3C592-8DE5-44A2-8C6E-603BEC3F2BEA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เชื่อมโยงกับสินเชื่อยังไง</t>
      </text>
    </comment>
    <comment ref="N8" authorId="3" shapeId="0" xr:uid="{04B0B4C0-6E19-4D26-9CA6-886571EB0AA1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ไม่มั่นใจถึงความเชื่อมโยงของตัวชี้วัด เนื่องจาก DT roadmap ระยะสั้นปัจจุบันมีเพียงตัวชี้วัด 'ROA ≥ ร้อยละ 0.37</t>
      </text>
    </comment>
    <comment ref="N13" authorId="4" shapeId="0" xr:uid="{544520F9-68E7-489B-8BBE-2C0686C16FC1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ไม่มั่นใจความสอดคล้องของ SLA ระบบงานสำคัญกับอัตรารับชำระหนี้</t>
      </text>
    </comment>
    <comment ref="N16" authorId="5" shapeId="0" xr:uid="{3C902A52-C112-4429-BD11-6C4BC4D9AA01}">
      <text>
        <t>[Threaded comment]
Your version of Excel allows you to read this threaded comment; however, any edits to it will get removed if the file is opened in a newer version of Excel. Learn more: https://go.microsoft.com/fwlink/?linkid=870924
Comment:
    ตัวชี้วัดไม่น่าจะเชื่อมโยงกัน</t>
      </text>
    </comment>
    <comment ref="Y19" authorId="6" shapeId="0" xr:uid="{573AD9AA-CD22-4B92-9F20-2456128AF6DF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ไม่ชัดเจนว่าเกี่ยวข้องกันยังไง
Reply:
    ตัวชี้วัดไม่สอดคล้องกัน</t>
      </text>
    </comment>
    <comment ref="N20" authorId="7" shapeId="0" xr:uid="{6F65CDE7-3148-4A17-902B-DEC8A410979B}">
      <text>
        <t>[Threaded comment]
Your version of Excel allows you to read this threaded comment; however, any edits to it will get removed if the file is opened in a newer version of Excel. Learn more: https://go.microsoft.com/fwlink/?linkid=870924
Comment:
    ตัวชี้วัดไม่น่าจะสอดคล้องกัน</t>
      </text>
    </comment>
    <comment ref="Y20" authorId="8" shapeId="0" xr:uid="{03B30562-B38F-46B5-9CEC-AD298DF64A0B}">
      <text>
        <t>[Threaded comment]
Your version of Excel allows you to read this threaded comment; however, any edits to it will get removed if the file is opened in a newer version of Excel. Learn more: https://go.microsoft.com/fwlink/?linkid=870924
Comment:
    ตัวชี้วัดไม่สอดคล้องกัน</t>
      </text>
    </comment>
    <comment ref="Y27" authorId="9" shapeId="0" xr:uid="{8DAABB51-8DD0-40AE-9718-3967BA0B8C95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ไม่เกี่ยวกับรายได้</t>
      </text>
    </comment>
    <comment ref="AM28" authorId="10" shapeId="0" xr:uid="{A3A07447-0499-43FE-A17B-5FF5EE6D9287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ไม่น่าเกี่ยว</t>
      </text>
    </comment>
    <comment ref="AM29" authorId="11" shapeId="0" xr:uid="{52A28BB2-75F6-44FC-AF9A-69AFA22A9178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ไม่น่าเกี่ยว</t>
      </text>
    </comment>
    <comment ref="AM30" authorId="12" shapeId="0" xr:uid="{010FB2E0-F102-468E-80C1-F0C6D6268150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ไม่น่าเกี่ยว</t>
      </text>
    </comment>
    <comment ref="Y41" authorId="13" shapeId="0" xr:uid="{DC36AFAF-AA48-403C-A374-FC45CCD41C2A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เชื่อมโยง แต่ตัวชี้วัดถ่ายมาไม่สอดคล้อง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tc={207F4AB6-B62B-471E-B018-CB57F873CFC3}</author>
    <author>tc={BE2AF383-726B-4BBA-A79E-D209A775EBBC}</author>
    <author>tc={04F3B0D0-F2E1-42D7-8FF6-C8E1DE37DC70}</author>
    <author>tc={DDF36344-7A90-460E-A69A-6310A7D5892E}</author>
    <author>tc={ACD98E7E-2ECA-4A25-A316-F4EF1C468E6B}</author>
    <author>tc={AC623BC8-9245-4E64-B030-66A007ED4C9F}</author>
    <author>tc={35564F2E-953E-4A05-B723-83B9F0BDA86F}</author>
    <author>tc={8068E554-F639-4338-9AB4-EA522821CD23}</author>
    <author>tc={0AB39620-7E0F-436D-B3C5-7F74B35EB407}</author>
    <author>tc={9257BDB4-151B-4C5F-B92C-B650E2C51B7C}</author>
    <author>tc={C9EFFB7E-B311-4A45-A162-70DED8A01CD1}</author>
    <author>tc={DD235379-F3C6-4393-ADCA-0A77CB2122F7}</author>
    <author>tc={0B125D52-E74A-4677-9F61-CC663BD9407C}</author>
  </authors>
  <commentList>
    <comment ref="Y5" authorId="0" shapeId="0" xr:uid="{207F4AB6-B62B-471E-B018-CB57F873CFC3}">
      <text>
        <t>[Threaded comment]
Your version of Excel allows you to read this threaded comment; however, any edits to it will get removed if the file is opened in a newer version of Excel. Learn more: https://go.microsoft.com/fwlink/?linkid=870924
Comment:
    ถ่ายเป้าไม่หมด</t>
      </text>
    </comment>
    <comment ref="Y6" authorId="1" shapeId="0" xr:uid="{BE2AF383-726B-4BBA-A79E-D209A775EBBC}">
      <text>
        <t>[Threaded comment]
Your version of Excel allows you to read this threaded comment; however, any edits to it will get removed if the file is opened in a newer version of Excel. Learn more: https://go.microsoft.com/fwlink/?linkid=870924
Comment:
    ถ่ายเป้าไม่หมด และไม่สอดคล้อง</t>
      </text>
    </comment>
    <comment ref="Y7" authorId="2" shapeId="0" xr:uid="{04F3B0D0-F2E1-42D7-8FF6-C8E1DE37DC70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เป้าไม่สอดคล้อง</t>
      </text>
    </comment>
    <comment ref="Y8" authorId="3" shapeId="0" xr:uid="{DDF36344-7A90-460E-A69A-6310A7D5892E}">
      <text>
        <t>[Threaded comment]
Your version of Excel allows you to read this threaded comment; however, any edits to it will get removed if the file is opened in a newer version of Excel. Learn more: https://go.microsoft.com/fwlink/?linkid=870924
Comment:
    แผนและเป้าไม่สอดคล้อง</t>
      </text>
    </comment>
    <comment ref="N15" authorId="4" shapeId="0" xr:uid="{ACD98E7E-2ECA-4A25-A316-F4EF1C468E6B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@Rujeerat Phansawat  ย้ายไป SO3</t>
      </text>
    </comment>
    <comment ref="N22" authorId="5" shapeId="0" xr:uid="{AC623BC8-9245-4E64-B030-66A007ED4C9F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@Rujeerat Phansawat  ย้ายไป SO3</t>
      </text>
    </comment>
    <comment ref="Y25" authorId="6" shapeId="0" xr:uid="{35564F2E-953E-4A05-B723-83B9F0BDA86F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เป้าไม่สอดคล้องและถ่ายเป้าไม่หมด</t>
      </text>
    </comment>
    <comment ref="Y26" authorId="7" shapeId="0" xr:uid="{8068E554-F639-4338-9AB4-EA522821CD23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เป้าไม่สอดคล้อง</t>
      </text>
    </comment>
    <comment ref="Y37" authorId="8" shapeId="0" xr:uid="{0AB39620-7E0F-436D-B3C5-7F74B35EB407}">
      <text>
        <t>[Threaded comment]
Your version of Excel allows you to read this threaded comment; however, any edits to it will get removed if the file is opened in a newer version of Excel. Learn more: https://go.microsoft.com/fwlink/?linkid=870924
Comment:
    Outcome ไม่สอดคล้อง</t>
      </text>
    </comment>
    <comment ref="Y38" authorId="9" shapeId="0" xr:uid="{9257BDB4-151B-4C5F-B92C-B650E2C51B7C}">
      <text>
        <t>[Threaded comment]
Your version of Excel allows you to read this threaded comment; however, any edits to it will get removed if the file is opened in a newer version of Excel. Learn more: https://go.microsoft.com/fwlink/?linkid=870924
Comment:
    ไม่เชื่อมโยงกัน</t>
      </text>
    </comment>
    <comment ref="Y39" authorId="10" shapeId="0" xr:uid="{C9EFFB7E-B311-4A45-A162-70DED8A01CD1}">
      <text>
        <t>[Threaded comment]
Your version of Excel allows you to read this threaded comment; however, any edits to it will get removed if the file is opened in a newer version of Excel. Learn more: https://go.microsoft.com/fwlink/?linkid=870924
Comment:
    เป้าเชื่อมโยงบางส่วน</t>
      </text>
    </comment>
    <comment ref="Y40" authorId="11" shapeId="0" xr:uid="{DD235379-F3C6-4393-ADCA-0A77CB2122F7}">
      <text>
        <t>[Threaded comment]
Your version of Excel allows you to read this threaded comment; however, any edits to it will get removed if the file is opened in a newer version of Excel. Learn more: https://go.microsoft.com/fwlink/?linkid=870924
Comment:
    ถ่ายเป้าไม่หมดและไม่สอดคล้อง</t>
      </text>
    </comment>
    <comment ref="Y53" authorId="12" shapeId="0" xr:uid="{0B125D52-E74A-4677-9F61-CC663BD9407C}">
      <text>
        <t>[Threaded comment]
Your version of Excel allows you to read this threaded comment; however, any edits to it will get removed if the file is opened in a newer version of Excel. Learn more: https://go.microsoft.com/fwlink/?linkid=870924
Comment:
    ถ่ายเป้าไม่ครบ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<sst xmlns="http://schemas.openxmlformats.org/spreadsheetml/2006/main" count="3466" uniqueCount="2006">
  <si>
    <t>ตารางสอบทานความเชื่อมโยงแผนวิสาหกิจและแผนแม่บทฯ ปีบัญชี 2569</t>
  </si>
  <si>
    <t>หัวข้อ : กรอบระยะเวลาในการจัดทำแผน (Timeline)</t>
  </si>
  <si>
    <t>SP</t>
  </si>
  <si>
    <t>HCM</t>
  </si>
  <si>
    <t>DT</t>
  </si>
  <si>
    <t>CM</t>
  </si>
  <si>
    <t>IM</t>
  </si>
  <si>
    <t>KM</t>
  </si>
  <si>
    <t>SM</t>
  </si>
  <si>
    <t>CSR</t>
  </si>
  <si>
    <t>CG</t>
  </si>
  <si>
    <t>COM</t>
  </si>
  <si>
    <t>RM</t>
  </si>
  <si>
    <t>IA</t>
  </si>
  <si>
    <t>กิจกรรม</t>
  </si>
  <si>
    <t>ผลลัพธ์</t>
  </si>
  <si>
    <t>กรอบระยะเวลา</t>
  </si>
  <si>
    <t>มิย</t>
  </si>
  <si>
    <t>กค</t>
  </si>
  <si>
    <t>สค</t>
  </si>
  <si>
    <t>กย</t>
  </si>
  <si>
    <t>ตค</t>
  </si>
  <si>
    <t>พย</t>
  </si>
  <si>
    <t>ธค</t>
  </si>
  <si>
    <t>มค</t>
  </si>
  <si>
    <t>กพ</t>
  </si>
  <si>
    <t>มีค</t>
  </si>
  <si>
    <t>1. ทบทวนกระบวนการและคู่มือการจัดทำแผนวิสาหกิจ แผนสายงาน แผนแม่บท และแผนปฏิบัติการส่วนงาน</t>
  </si>
  <si>
    <t>คู่มือการจัดทำแผน</t>
  </si>
  <si>
    <t xml:space="preserve"> 1. ทบทวนกระบวนการจัดทำแผนแม่บทด้านทรัพยากรนุษย์</t>
  </si>
  <si>
    <t>กระบวนการจัดทำแผนแม่บทด้านทรัพยากรนุษย์</t>
  </si>
  <si>
    <t xml:space="preserve">1. ทบทวนกระบวนการจัดทำแผนแม่บทด้านดิจิทัล </t>
  </si>
  <si>
    <t>ปรับปรุงกระบวนการการจัดทำแผนแม่บทฯ</t>
  </si>
  <si>
    <t>1. ทบทวนกระบวนการจัดทำแผนฯ ปัญหา อุปสรรค และแนวทางปรับปรุง</t>
  </si>
  <si>
    <t>แนวทางปรับปรุงการจัดทำแผนฯ</t>
  </si>
  <si>
    <t>1. ทบทวนกระบวนการ</t>
  </si>
  <si>
    <t xml:space="preserve">แนวทาง/กระบวนการจัดทำแผนแม่บทการจัดการนวัตกรรม ถ่ายทอดสู่การปฏิบัติ
</t>
  </si>
  <si>
    <t>ขอบเขตการดำเนินงาน/งบประมาณ</t>
  </si>
  <si>
    <t>1. ทบทวนกระบวนการจัดทำแผนแม่บทด้านการกำกับดูแลกิจการที่ดี</t>
  </si>
  <si>
    <t>1. ทบทวนกระบวนการจัดทำแผนแม่บทด้านกำกับการปฏิบัติตามกฎเกณฑ์</t>
  </si>
  <si>
    <t>กระบวนการจัดทำแผน</t>
  </si>
  <si>
    <r>
      <t xml:space="preserve">1. กำหนดกรอบระยะเวลา กระบวนการ องค์ประกอบของแผนแม่บทฯ ช่องทางแชร์ข้อมูล กรอบข้อมูลปัจจัยนำเข้า ร่วมกับ นย. </t>
    </r>
    <r>
      <rPr>
        <sz val="10"/>
        <color rgb="FFFF0000"/>
        <rFont val="TH SarabunPSK"/>
        <family val="2"/>
      </rPr>
      <t>(ขั้นตอนที่ 2 และ 3 ของ SP)</t>
    </r>
  </si>
  <si>
    <t>กรอบระยะเวลาจัดทำแผนแม่บทฯ และ "ร่าง" ข้อมูลปัจจัยนำเข้า</t>
  </si>
  <si>
    <t> </t>
  </si>
  <si>
    <t>1. ทบทวนกระบวนการทำงานที่สำคัญ ของธนาคาร</t>
  </si>
  <si>
    <t>กระบวนการทำงานที่สำคัญของธนาคาร</t>
  </si>
  <si>
    <t>2. ประชุมสื่อสารกรอบระยะเวลาและกระบวนการจัดทำแผนวิสาหกิจ</t>
  </si>
  <si>
    <t>กรอบระยะเวลาในการจัดทำแผนวิสาหกิจและแผนแม่บท</t>
  </si>
  <si>
    <t xml:space="preserve">2. รวบรวมและวิเคราะห์สถานการณ์ภายในและภายนอก
</t>
  </si>
  <si>
    <t xml:space="preserve"> SWOT แผนแม่บทด้านทรัพยากรนุษย์ ระยะ 5 ปี และ แผนปฏิบัติการประจำปี</t>
  </si>
  <si>
    <t>2. รวบรวมข้อมูล และวิเคราะห์สภาพแวดล้อมภายในและภายนอก</t>
  </si>
  <si>
    <t>ข้อมูลบทวิเคราะห์สภาพแวดล้อมภายในและ
ภายนอก</t>
  </si>
  <si>
    <t>2. รวบรวมข้อมูลและวิเคราะห์ สภาพแวดล้อมภายในและภายนอก (ร่วมกับ นย.)</t>
  </si>
  <si>
    <t>บทวิเคราะห์ สภาพแวดล้อมภายในและภายนอก</t>
  </si>
  <si>
    <t>2. รวบรวมและวิเคราะห์ข้อมูลปัจจัยภายในและภายนอก</t>
  </si>
  <si>
    <t xml:space="preserve">บทวิเคราะห์และประเมินสถานการณ์ปัจจัยภายนอกและภายในที่กระทบต่อการจัดการนวัตกรรมขององค์กร 
    1) รวบรวมและวิเคราะห์ข้อมูลปัจจัยภายในและภายนอก
    2) วิเคราะห์ผู้มีส่วนได้ส่วนเสียสำคัญด้านนวัตกรรม
    3) ทบทวน SWOT/SA/SC
</t>
  </si>
  <si>
    <t>2. วางแผนและกำหนดแนวทาง</t>
  </si>
  <si>
    <t>กำหนดแนวทาง/เครื่องมือ</t>
  </si>
  <si>
    <t>2. สำรวจและสรุปประเด็นความต้องการ ความคาดหวังผู้มีส่วนได้ส่วนเสีย</t>
  </si>
  <si>
    <t>สรุปประเด็นความต้องการ ความคาดหวังผู้มีส่วนได้ส่วนเสีย</t>
  </si>
  <si>
    <t>2. รวบรวมข้อมูล และวิเคราะห์สภาพแวดล้อมภายในและภายนอก SWOT / SA / SC / TOWS</t>
  </si>
  <si>
    <t>SWOT / SA / SC / TOWS ความท้าทาย ความได้เปรียบเชิงยุทธศาสตร์</t>
  </si>
  <si>
    <t>2. รวบรวมข้อมูลและปัจจัยนำเข้าในการวางแผนส่วนงาน</t>
  </si>
  <si>
    <t>"ร่าง" ข้อมูลปัจจัยนำเข้า
SWOT</t>
  </si>
  <si>
    <r>
      <t xml:space="preserve">2. เข้าร่วมประชุมเชิงปฏิบัติการวิเคราะห์สภาพแวดล้อมภายในและภายนอก ร่วมกับ นย. </t>
    </r>
    <r>
      <rPr>
        <sz val="10"/>
        <color rgb="FFFF0000"/>
        <rFont val="TH SarabunPSK"/>
        <family val="2"/>
      </rPr>
      <t>(ขั้นตอนที่ 4 ของ SP)</t>
    </r>
  </si>
  <si>
    <t>SWOT Universe</t>
  </si>
  <si>
    <t>3. ประชุมสื่อสารกระบวนการ องค์ประกอบของแผนแม่บทฯ ช่องทางแชร์ข้อมูล และกรอบข้อมูลปัจจัยนำเข้า ร่วมกับส่วนงานแผนแม่บท</t>
  </si>
  <si>
    <t>"ร่าง" ข้อมูลปัจจัยนำเข้า</t>
  </si>
  <si>
    <t xml:space="preserve">3. การกำหนดยุทธศาสตร์/แผนงานด้านทรัพยากรมนุษย์ </t>
  </si>
  <si>
    <t xml:space="preserve">ร่าง” แผนแม่บทด้านทรัพยากรมนุษย์ ระยะ 5 ปี
และแผนปฏิบัติการประจำปี
</t>
  </si>
  <si>
    <t>3. ทบทวนนโยบาย และโครงสร้างการงานด้านดิจิจทัล และวิเคราะห์ผู้มีส่วนได้ส่วนเสีย</t>
  </si>
  <si>
    <t>นโยบายด้านดิจิทัล และบทการวิเคราะห์ผู้มีส่วนได้ส่วนเสีย</t>
  </si>
  <si>
    <t>3. จัดทำ (ร่าง) บทวิเคราะห์  ประเด็นข้อมูลด้านลูกค้าและตลาด</t>
  </si>
  <si>
    <t>(ร่าง) บทวิเคราะห์</t>
  </si>
  <si>
    <t>3. จัดทำยุทธศาสตร์ด้านนวัตกรรม (แผนแม่บทด้านการจัดการนวัตกรรม ระยะ 5 ปี)</t>
  </si>
  <si>
    <t>1) ประชุมร่วมกับส่วนงานภายนอก และภายใน เพื่อกำหนดยุทธศาสตร์/เชื่อมโยงแผน
2) ร่างแผนยุทธศาสตร์ด้านนวัตกรรม</t>
  </si>
  <si>
    <t>3. ศึกษาดูงาน/ผลประเมิน</t>
  </si>
  <si>
    <t>ศึกษาดูงาน/รวบรวมผลประเมิน Gap/OFI/ผลการดำเนินงานที่ผ่านมา</t>
  </si>
  <si>
    <t>3. รวบรวมข้อมูลและวิเคราะห์ สภาพแวดล้อมภายในและภายนอก</t>
  </si>
  <si>
    <t xml:space="preserve">3. ทบทวน/กำหนด ตำแหน่งยุทธศาสตร์ /Business Model Canvas / Scenario Planning </t>
  </si>
  <si>
    <t xml:space="preserve">ตำแหน่งยุทธศาสตร์ / Business Model Canvas / Scenario Planning </t>
  </si>
  <si>
    <t>3. วิเคราะห์สภาพแวดล้อม</t>
  </si>
  <si>
    <t>SWOT / SA / SC / CC</t>
  </si>
  <si>
    <r>
      <rPr>
        <sz val="10"/>
        <color rgb="FF000000"/>
        <rFont val="TH SarabunPSK"/>
        <family val="2"/>
      </rPr>
      <t xml:space="preserve">3. ดำเนินงานร่วมกับ นย. ทบทวนปัจจัยขับเคลื่อนมูลค่า (Value Drivers) ปัจจัยความยั่งยืน ประเด็นสำคัญของ
ผู้มีส่วนได้ส่วนเสียและ Feedback จากส่วนงานภูมิภาค </t>
    </r>
    <r>
      <rPr>
        <sz val="10"/>
        <color rgb="FFFF0000"/>
        <rFont val="TH SarabunPSK"/>
        <family val="2"/>
      </rPr>
      <t>(ขั้นตอนที่ 5 ของ SP)</t>
    </r>
  </si>
  <si>
    <t xml:space="preserve">Value Driver / ปัจจัยความยั่งยืน / ประเด็นสำคัญผู้มีส่วนได้เสีย / Feedback จากส่วนงานภูมิภาค </t>
  </si>
  <si>
    <t>3. วิเคราะห์ SWOT / SA / SC / CC / TOWS</t>
  </si>
  <si>
    <t>SWOT / SA / SC / CC / TOWS</t>
  </si>
  <si>
    <t>4. ประชุมเชิงปฏิบัติการกลุ่มย่อยแผนแม่บทฯ วิเคราะห์สภาพแวดล้อมภายในและภายนอก</t>
  </si>
  <si>
    <t xml:space="preserve">4. กำหนดตัวชี้วัด เป้าหมายยด้านทรัพยากรมนุษย์ ร่วมกับแผนงาน/ระบบงานสำคัญที่เกี่ยวข้อง
</t>
  </si>
  <si>
    <t xml:space="preserve">ตัวชี้วัดประสิทธิภาพการดำเนินงานด้านทรัพยากรมนุษย์ </t>
  </si>
  <si>
    <t>4. ความต้องการและความพึงพอใจด้านดิจิทัล</t>
  </si>
  <si>
    <t>สรุปประเด็นความต้องการ และความพึงพอใจด้านดิจิทัล</t>
  </si>
  <si>
    <t>4. วิเคราะห์ SWOT / SA / SC / CC / TOWS</t>
  </si>
  <si>
    <t>4. จัดทำแผนปฏิบัติการ ประจำปี 2569 และตัวชี้วัด</t>
  </si>
  <si>
    <t xml:space="preserve">ร่างแผนปฏิบัติการ ประจำปี 2569 และการกำหนดตัวชี้วัด
</t>
  </si>
  <si>
    <t>4. รวบรวมข้อมูลและติดตามผล</t>
  </si>
  <si>
    <t xml:space="preserve">กิจกรรม (แบบสำรวจ/Workshop/สัมภาษณ์/ประชุมคณะกรรมการจัดการความรู้) </t>
  </si>
  <si>
    <t>4. ทบทวน/กำหนดวัตถุประสงค์เชิงกลยุทธ์</t>
  </si>
  <si>
    <t>วัตถุประสงค์เชิงกลยุทธ์ / เป้าประสงค์</t>
  </si>
  <si>
    <t>4. ทบทวนวิสัยทัศน์ พันธกิจ ยุทธศาสตร์ พร้อมทั้งวิเคราะห์ความเชื่อมโยง และสอบทานความสอดคล้อง</t>
  </si>
  <si>
    <t>วิสัยทัศน์ พันธกิจ 
ยุทธศาสตร์ และแผนที่กลยุทธ์</t>
  </si>
  <si>
    <r>
      <t xml:space="preserve">4. เข้าร่วมประชุมเชิงปฏิบัติการจัดทำ SWOT ร่วมกับคณะกรรมการบูรณาการแผนวิสาหกิจฯและส่วนงานแผนแม่บทฯ </t>
    </r>
    <r>
      <rPr>
        <sz val="10"/>
        <color rgb="FFFF0000"/>
        <rFont val="TH SarabunPSK"/>
        <family val="2"/>
      </rPr>
      <t>(Workshop 1) (ขั้นตอนที่ 6 ของ SP)</t>
    </r>
  </si>
  <si>
    <t>SWOT</t>
  </si>
  <si>
    <t>4. วิเคราะห์ Strategy map / SO / ยุทธศาสตร์ / กลยุทธ์ของแผนแม่บทฯ</t>
  </si>
  <si>
    <t xml:space="preserve"> Strategy map / SO / ยุทธศาสตร์ / กลยุทธ์ของแผนแม่บทฯ</t>
  </si>
  <si>
    <t>5. ทบทวนปัจจัยขับเคลื่อนมูลค่า (Value Drivers) ปัจจัยความยั่งยืน ประเด็นสำคัญของผู้มีส่วนได้ส่วนเสีย
และ Feedback จากส่วนงานภูมิภาค</t>
  </si>
  <si>
    <t xml:space="preserve">Value Driver / ปัจจัยความยั่งยืน / ประเด็นสำคัญผู้มีส่วนได้เสีย /
Feedback จากส่วนงานภูมิภาค </t>
  </si>
  <si>
    <t xml:space="preserve">5. เชื่อมโยงแผนแม่บทด้านทรัพยากรมนุษย์ักับแผนงาน/ระบบงานสำคัญที่เกี่ยวข้อง 
</t>
  </si>
  <si>
    <t xml:space="preserve">ร่าง” แผนแม่บทด้านทรัพยากรมนุษย์ ระยะ 5 ปี 
และแผนปฏิบัติการประจำปี    </t>
  </si>
  <si>
    <t>5. วิเคราะห์ SWOT / SA / SC / TOWS</t>
  </si>
  <si>
    <t>SWOT / SA / SC / TOWS</t>
  </si>
  <si>
    <t>5. วิเคราะห์ Strategy map / SO / ยุทธศาสตร์ / กลยุทธ์ของแผนแม่บทฯ</t>
  </si>
  <si>
    <t xml:space="preserve">5. วิเคราะห์ความเสี่ยงของแผนปฏิบัติการและการจัดสรรทรัพยากร
</t>
  </si>
  <si>
    <t>วิเคราะห์ความเสี่ยง และการจัดสรรงบประมาณ</t>
  </si>
  <si>
    <t>5. วิเคราะห์และจัดทำแผน</t>
  </si>
  <si>
    <t xml:space="preserve">ทบทวนแผนครึ่งปี/วิเคราะห์และจัดทำร่างแผนแม่บท/แผนปฏิบัติการ </t>
  </si>
  <si>
    <t>5. กำหนด ยุทธสาสตร์ พันธกิจ และกลยุทธ์</t>
  </si>
  <si>
    <t>ยุทธสาสตร์ พันธกิจ และกลยุทธ์</t>
  </si>
  <si>
    <t>5. จัดทำแผนปฏิบัติการ และ Action Plan</t>
  </si>
  <si>
    <t>แผนงาน</t>
  </si>
  <si>
    <r>
      <rPr>
        <sz val="10"/>
        <color rgb="FF000000"/>
        <rFont val="TH SarabunPSK"/>
        <family val="2"/>
      </rPr>
      <t>5. ทบทวน SA / SC / CC / FCC และ</t>
    </r>
    <r>
      <rPr>
        <sz val="10"/>
        <color rgb="FF4472C4"/>
        <rFont val="TH SarabunPSK"/>
        <family val="2"/>
      </rPr>
      <t>ผลการบริหาร
ความเสี่ยงปีบัญชีที่ผ่านมา</t>
    </r>
  </si>
  <si>
    <t xml:space="preserve">SA / SC / CC / FCC  /ผลการบริหารความเสี่ยงปีบัญชีที่ผ่านมา </t>
  </si>
  <si>
    <t>5. ประเมินความเสี่ยงและกำหนดทิศทางการดำเนินงาน</t>
  </si>
  <si>
    <t>กลยุทธ์การดำเนินงานของส่วนงาน</t>
  </si>
  <si>
    <r>
      <t xml:space="preserve">6. ประชุมเชิงปฏิบัติการจัดทำ SWOT ร่วมกับคณะกรรมการบูรณาการแผนวิสาหกิจฯและส่วนงานแผนแม่บทฯ
</t>
    </r>
    <r>
      <rPr>
        <b/>
        <sz val="10"/>
        <color rgb="FFFF0000"/>
        <rFont val="TH SarabunPSK"/>
        <family val="2"/>
      </rPr>
      <t>(Workshop 1)</t>
    </r>
  </si>
  <si>
    <t>SWOT / ตารางสอบทานความเชื่อมโยง</t>
  </si>
  <si>
    <t>6.  พิจารณาผ่านคณะทำงาน/คณะกรรมการตามลำดับ</t>
  </si>
  <si>
    <t>แผนแม่บทด้านทรัพยากรมนุษย์ ระยะ 5 ปี และแผนปฏิบัติการประจำปี</t>
  </si>
  <si>
    <t>6. วิเคราะห์ Strategy map / SO / ยุทธศาสตร์ / กลยุทธ์ของแผนแม่บทฯ / แนวทางการพัฒนาบุคคลการด้านดิจิทัล</t>
  </si>
  <si>
    <t xml:space="preserve"> Strategy map / SO / ยุทธศาสตร์ / กลยุทธ์ของแผนแม่บทฯ / แนวทางการพัฒนาบุคคลการด้านดิจิทัล</t>
  </si>
  <si>
    <t xml:space="preserve">6. จัดทำ “ร่าง” แผนแม่บทด้านลูกค้าและตลาด (ร่วมกับส่วนงานที่เกี่ยวข้อง)
</t>
  </si>
  <si>
    <t>“ร่าง” แผนแม่บทด้านลูกค้าและตลาด</t>
  </si>
  <si>
    <t xml:space="preserve">6. เสนอต่อคณะกรรมการขับเคลื่อนการจัดการนวัตกรรม/คณะอนุกรรมการนวัตกรรม วิจัยและพัฒนา/ คณะกรรมการ ธ.ก.ส.
</t>
  </si>
  <si>
    <t>มติเห็นชอบแผนยุทธศาสตร์ด้านนวัตกรรม (แผนแม่บทด้านการจัดการนวัตกรรม) และแผนปฏิบัติการ</t>
  </si>
  <si>
    <t>6. สื่อสาร/ถ่ายทอด</t>
  </si>
  <si>
    <t>รายงานผลการดำเนินโครงการ</t>
  </si>
  <si>
    <t>6. จัดทำ รายละเอียด Action Plan ของโครงการ (ร่วมกับส่วนงานที่เกี่ยวข้อง)</t>
  </si>
  <si>
    <t xml:space="preserve"> Action Plan โครงการ</t>
  </si>
  <si>
    <t>6. จัดทำแผนปฏิบัิติงาน Action Plan</t>
  </si>
  <si>
    <t>Action Plan</t>
  </si>
  <si>
    <t>6. เสนอร่างแผนแม่บทฯ ระยะ 5 ปี และแผนปฏิบััติการ ปีบัญชี 2569</t>
  </si>
  <si>
    <t>"ร่่าง" แผนแม่บทฯ</t>
  </si>
  <si>
    <r>
      <t xml:space="preserve">6. เข้าร่วมประชุมกับ นย. ทบทวน BMC ระยะสั้น ระยะกลาง และระยะยาว/ Intelligent Risk/ เป้าประสงค์และตำแหน่งทางยุทธศาสตร์ (Strategic Positioning: SP)  </t>
    </r>
    <r>
      <rPr>
        <sz val="10"/>
        <color rgb="FFFF0000"/>
        <rFont val="TH SarabunPSK"/>
        <family val="2"/>
      </rPr>
      <t>(ขั้นตอนที่ 8 ของ SP)</t>
    </r>
  </si>
  <si>
    <t xml:space="preserve">BMC / Intelligent Risk / SP </t>
  </si>
  <si>
    <t>6. จัดทำ รายละเอียด Action Plan ของโครงการ</t>
  </si>
  <si>
    <t>7. ทบทวน SA / SC / CC / FCC</t>
  </si>
  <si>
    <t>SA / SC / CC / FCC  / ตารางสอบทานความเชื่อมโยง</t>
  </si>
  <si>
    <t xml:space="preserve">7. การถ่ายทอดสู่การปฏิบัติ  
</t>
  </si>
  <si>
    <t>สื่อสารแผนแม่บทด้านทรัพยากรมนุษย์ ระยะ 5 ปี และแผนปฏิบัติการประจำปี</t>
  </si>
  <si>
    <t xml:space="preserve">7. ประชุมคณะทำงานจัดทำแผนแม่บทฯ </t>
  </si>
  <si>
    <t>ทบทวนและสื่อสารกระบวนการจัดทำแผนแม่บทฯ /ยุทธศาสตร์ / กลยุทธ์ของแผนแม่บทฯ และโครงการด้าน
ดิจิทัล 2569</t>
  </si>
  <si>
    <t>7. วิเคราะห์ความเสี่ยงโครงการ / มาตรฐานจัดการความเสี่ยง</t>
  </si>
  <si>
    <t>บทวิเคราะห์ความเสี่ยงโครงการ</t>
  </si>
  <si>
    <t xml:space="preserve">7 .ถ่ายทอดและสื่อสารแผนแม่บทสู่การปฏิบัติ 
</t>
  </si>
  <si>
    <t>ถ่ายทอดแผนฯ ไปยังผู้มีส่วนได้ส่วนเสียที่สำคัญ</t>
  </si>
  <si>
    <t xml:space="preserve">ึ7. จัดทำ “ร่าง” แผนแม่บทด้านผู้มีส่วนได้ส่วนเสีย (ร่วมกับส่วนงานที่เกี่ยวข้อง)
</t>
  </si>
  <si>
    <t>“ร่าง” แผนแม่บทด้านผู้มีส่วนได้ส่วนเสีย</t>
  </si>
  <si>
    <t xml:space="preserve">ึ7. จัดทำ “ร่าง” แผนแม่บทด้านความรับผิดชอบต่อสังคมและสิ่งแวดล้อม (ร่วมกับส่วนงานที่เกี่ยวข้อง)
</t>
  </si>
  <si>
    <t>“ร่าง” แผนแม่บทด้านความรับผิดชอบต่อสังคมและสิ่งแวดล้อม</t>
  </si>
  <si>
    <t>7. เสนอร่างแผนแม่บทด้านการกำกับดูแลกิจการที่ดี ระยะ 5 ปี และแผนปฏิบััติการ ปี บัญลชี 2569</t>
  </si>
  <si>
    <t>คณะอนุกรกรมกาาธรรมาภิบาลและกำกับการปฏิบัติตามกฎเกณฑ์ มีมติเห็นชอบแผนแม่บทฯ</t>
  </si>
  <si>
    <t>7. เสนอแผนแม่บทฯ ระยะ 5 ปี และแผนปฏิบััติการ ปีบัญลชี 2569</t>
  </si>
  <si>
    <t>เล่มแผนแม่บทฯ</t>
  </si>
  <si>
    <t>7. วิเคราะห์สภาพแวดล้อมภายในและภายนอก (จากขั้นตอน 1-6) นำมาเป็นข้อมูลทบทวนยุทธศาสตร์และนโยบาย
การบริหารความเสี่ยงและการควบคุมภายใน และกำหนดกลยุทธ์แผนแม่บทฯ</t>
  </si>
  <si>
    <t>ยุทธศาสตร์และนโยบายการบริหารความเสี่ยงและการควบคุมภายใน</t>
  </si>
  <si>
    <t>7. จัดทำ “ร่าง” แผนแม่บทสายงานตรวจสอบและแผนปฏิบัติการประจำปี</t>
  </si>
  <si>
    <t xml:space="preserve"> “ร่าง” แผนแม่บทสายงานตรวจสอบและแผนปฏิบัติการประจำปี</t>
  </si>
  <si>
    <t>8. ประชุมส่วนงานที่เกี่ยวข้อง ทบทวน BMC ระยะสั้น ระยะกลาง และระยะยาว/ Intelligent Risk/ เป้าประสงค์และตำแหน่งทางยุทธศาสตร์ (Strategic Positioning: SP)</t>
  </si>
  <si>
    <t>BMC / Intelligent Risk / SP / ตารางสอบทานความเชื่อมโยง</t>
  </si>
  <si>
    <t xml:space="preserve">8. การติดตามและประเมินผล/การใช้ข้อมูลป้อนกลับมาปรับปรุงพัฒนา 
</t>
  </si>
  <si>
    <t xml:space="preserve">ผลการดำเนินงาน/ข้อมูลป้อนกลับจากแหล่งต่าง ๆ </t>
  </si>
  <si>
    <t>8. จัดทำ “ร่าง” แผนแม่บทด้านดิจิทัล</t>
  </si>
  <si>
    <t>“ร่าง” แผนแม่บทด้านดิจทัล</t>
  </si>
  <si>
    <t>8. จัดทำ รายละเอียด Action Plan ของโครงการ (ร่วมกับส่วนงานที่เกี่ยวข้อง)</t>
  </si>
  <si>
    <t xml:space="preserve">8. ติดตามและรายงานผลการดำเนินงาน (แผนปฏิบัติการด้านนวัตกรรม ปีีบัญชี 2568)
</t>
  </si>
  <si>
    <t>ติดตามและรายงานผลการดำเนินงานรายเดือน และเสนอคณะอนุกรรมการนวัตกรรม วิจัยและพัฒนา/ คณะกรรมการ ธ.ก.ส. รายไตรมาส</t>
  </si>
  <si>
    <t>8. นำ“ร่าง” แผนแม่บทด้านผู้มีส่วนได้ส่วนเสียรับฟังความเห็น ผู้บริหารส่วนงาน / ฝ่ายจัดการ</t>
  </si>
  <si>
    <t>ความเห็นจากผู้บริหารส่วนงาน / ฝ่ายจัดการ</t>
  </si>
  <si>
    <t>8. นำ“ร่าง” แผนแม่บทด้านความรับผิดชอบต่อสังคมและสิ่งแวดล้อมรับฟังความเห็น ผู้บริหารส่วนงาน / ฝ่ายจัดการ</t>
  </si>
  <si>
    <t>8. เสนอแผนแม่บทด้านการกำกับดูแลกิจการที่ดี ระยะ 5 ปี และแผนปฏิบััติการ ปี บัญลชี 2569</t>
  </si>
  <si>
    <t>คณะกรรมการธนาคาร มีมติรับทราบ</t>
  </si>
  <si>
    <t>6. ถ่ายทอดแผนงานสู่การปฏิบัติ  สื่อสารแผนงานฯ ปีบัญชี 2569</t>
  </si>
  <si>
    <t xml:space="preserve">บันทึกเวียนสื่อสารแผนแม่บทระบบงานสำคัญ </t>
  </si>
  <si>
    <t>8. วิเคราะห์และประเมินความเสี่ยงที่เป็นไปได้ทั้งหมดที่เหลืออยู่ของปีบัญชีก่อนหน้าและปีบัญชีที่ประเมิน</t>
  </si>
  <si>
    <t xml:space="preserve">1) ปัจจัยเสี่ยงที่เหลืออยู่ของปีบัญชีก่อนหน้า เกินกว่าระดับ
ที่ยอมรับได้ นำไปกำหนดเป็นความเสี่ยงที่เป็นไปได้ทั้งหมด (Risk Universe) ในบัญชีที่ประเมิน
2) ผลการวิเคราะห์ความเสี่ยง หรือทะเบียนความเสี่ยงที่เป็นไปได้ทั้งหมด (Risk Universe) ในปีบัญชีที่ประเมิน </t>
  </si>
  <si>
    <t>8. นำ“ร่าง”แผนแม่บทด้านการตรวจสอบภายในรับฟังความเห็น ผู้บริหารส่วนงาน</t>
  </si>
  <si>
    <t xml:space="preserve">ความเห็นจากผู้บริหารส่วนงาน </t>
  </si>
  <si>
    <t>9. สื่อสารแผนแม่บทฯ กรอบทิศทางแผนฯ ปีบัญชี 2569 ปัจจัยนำเข้าทีต้องปรากฎในแผนแม่บทฯ และ คู่มือการจัดทำแผนแม่บทฯ</t>
  </si>
  <si>
    <t>9. จัดทำ รายละเอียด Action Plan และวิเคราะห์ความเสี่ยงของโครงการ</t>
  </si>
  <si>
    <t>Action Plan โครงการ และวิเคราะห์ความเสี่ยงของโครงการ</t>
  </si>
  <si>
    <t>9. นำ“ร่าง”แผนแม่บทด้านลูกค้าและตลาด รับฟังความเห็น ผู้บริหารส่วนงาน / ฝ่ายจัดการ</t>
  </si>
  <si>
    <t>9. ทบทวนแผนปฏิบัติการด้านนวัตกรรม ปีีบัญชี 2568 (ครึ่งปีบัญชี)</t>
  </si>
  <si>
    <t>ทบทวนแผนปฏิบัติการด้านนวัตกรรม ปีบัญชี 2568 พร้อมตัวชี้วัดที่ท้าทายที่สะท้อนการบรรลุวิสัยทัศน์และพันธกิจของธนาคาร</t>
  </si>
  <si>
    <t>9. เสนอขอความเห็นชอบ แผนแม่บทด้านผู้มีส่วนได้ส่วนเสีย ปีบัญชี 2569 ต่อคณะกรรมการความรับผิดชอบต่อสังคมและสิ่งแวดล้อม</t>
  </si>
  <si>
    <t>แผนบทแม่บทด้านผู้มีส่วนได้ส่วนเสีย ปีบัญชี 2569</t>
  </si>
  <si>
    <t>9. เสนอขอความเห็นชอบ แผนแม่บทด้านความรับผิดชอบต่อสังคมและสิ่งแวดล้อม ปีบัญชี 2569 ต่อคณะกรรมการความรับผิดชอบต่อสังคมและสิ่งแวดล้อม</t>
  </si>
  <si>
    <t>แผนบทแม่บทด้านความรับผิดชอบต่อสังคมและสิ่งแวดล้อม ปีบัญชี 2569</t>
  </si>
  <si>
    <t>9. สื่อสารแผนงานด้านการกำกับดูแลกิจการที่ดี ปีบัญชี 2569</t>
  </si>
  <si>
    <r>
      <rPr>
        <sz val="10"/>
        <color rgb="FF000000"/>
        <rFont val="TH SarabunPSK"/>
        <family val="2"/>
      </rPr>
      <t xml:space="preserve">9. ร่วมประชุมเชิงปฏิบัติการฝ่ายจัดการ ราย SO จัดทำ SO กลยุทธ์ คัดเลือกโครงการแผนวิสาหกิจร่าง Action Plan โครงการแผนวิสาหกิจ </t>
    </r>
    <r>
      <rPr>
        <sz val="10"/>
        <color rgb="FFFF0000"/>
        <rFont val="TH SarabunPSK"/>
        <family val="2"/>
      </rPr>
      <t xml:space="preserve">(Workshop 2) (ขั้นตอนที่ 10 ของ SP)
</t>
    </r>
    <r>
      <rPr>
        <sz val="10"/>
        <color rgb="FF4472C4"/>
        <rFont val="TH SarabunPSK"/>
        <family val="2"/>
      </rPr>
      <t xml:space="preserve">    เพื่อกำหนดปัจจัยเสี่ยงองค์กร เป้าหมายการบริหารความเสี่ยงของปัจจัยเสี่ยงที่สอดคล้องกับเป้าหมาย/ตัวชี้วัดที่สำคัญ และกำหนดแหล่งความเสี่ยง
</t>
    </r>
    <r>
      <rPr>
        <sz val="9"/>
        <color rgb="FFFF0000"/>
        <rFont val="TH SarabunPSK"/>
        <family val="2"/>
      </rPr>
      <t>* ทั้งนี้ เพื่อให้การกำหนดปัจจัยเสี่ยงองค์กร แหล่งความเสี่ยง แผนงาน Existing Controls และ Risk Response รวมที้งเป้าหมายการบริหารความเสี่ยง มีความสอดคล้องกับแผนวิสาหกิจ แผนแม่บทในแต่ละด้าน และแผนปฏิบัติงานส่วนงาน ซึ่งเป็นหนึ่งในหัวข้อในเล่มแผนวิสาหกิจ จึงจำเป็นต้องดำเนินการ Workshop พร้อมกับการจัดทำโครงการแผนวิสาหกิจ โดยขอให้ นย. จัดกำหนดการอีก 1 Session หลังจากที่กำหนด SO กลยุทธ์ และ โครงการแผนวิสาหกิจแล้วเสร็จ</t>
    </r>
  </si>
  <si>
    <t>1) ปัจจัยเสี่ยงองค์กร
2) เป้าหมายการบริหารความเสี่ยงของปัจจัยเสี่ยงที่สอดคล้องกับเป้าหมาย/ตัวชี้วัดที่สำคัญ
3) แหล่งความเสี่ยงที่สอดคล้องกับปัจจัยเสี่ยง
4) Existing Controls และRisk Response</t>
  </si>
  <si>
    <t>9. เสนอขอความเห็นชอบ แผนแม่บทด้านการตรวจสอบภายใน ปีบัญชี 2569 ต่อฝ่ายจัดการที่กำกับดูแลสายงานตรวจสอบ และผู้จัดการ</t>
  </si>
  <si>
    <t>แผนแม่บทด้านการตรวจสอบภายใน ปีบัญชี 2569</t>
  </si>
  <si>
    <r>
      <t xml:space="preserve">10. ประชุมเชิงปฏิบัติการฝ่ายจัดการ ราย SO จัดทำ SO กลยุทธ์ คัดเลือกโครงการแผนวิสาหกิจ
ร่าง Action Plan โครงการแผนวิสาหกิจ </t>
    </r>
    <r>
      <rPr>
        <b/>
        <sz val="10"/>
        <color rgb="FFFF0000"/>
        <rFont val="TH SarabunPSK"/>
        <family val="2"/>
      </rPr>
      <t>(Workshop 2)</t>
    </r>
  </si>
  <si>
    <t>SO / กลยุทธ์ / โครงการ ของแผนวิสาหกิจ  / ตารางสอบทานความเชื่อมโยง</t>
  </si>
  <si>
    <t>10. นำ“ร่าง”แผนแม่บทด้านดิจิทัลรับฟังความเห็น ผู้บริหารส่วนงาน / ฝ่ายจัดการ /คณะอนุกรรมการบริหารเทคโนโลยีดิจิทัล</t>
  </si>
  <si>
    <t>ความเห็นจากผู้บริหารส่วนงาน / ฝ่ายจัดการ / ณะอนุกรรมการบริหารเทคโนโลยีดิจิทัล</t>
  </si>
  <si>
    <t>10. เสนอขอความเห็นชอบ แผนแม่บทด้านลูกค้าและตลาด ปีบัญชี 2569 ต่อคณะกรรมการนโยบายกลยุทธการตลาดของธนาคาร</t>
  </si>
  <si>
    <t>แผนแม่บทด้านลูกค้าและตลาด ปีบัญชี 2569</t>
  </si>
  <si>
    <t xml:space="preserve">10. เสนอต่อคณะกรรมการขับเคลื่อนการจัดการนวัตกรรม/คณะอนุกรรมการนวัตกรรม วิจัยและพัฒนา/ คณะกรรมการ ธ.ก.ส.
</t>
  </si>
  <si>
    <t>มติเห็นชอบปรับปรุงแผน (แผนปี 68)</t>
  </si>
  <si>
    <t xml:space="preserve">10. เสนอขอความเห็นชอบ แม่บทด้านผู้มีส่วนได้ส่วนเสีย ปีบัญชี 2569 ต่อคณะอนุกรรมการพัฒนาเศรษฐกิจฐานราก 
และความรับผิดชอบต่อสังคมและสิ่งแวดล้อม
</t>
  </si>
  <si>
    <t xml:space="preserve">10. เสนอขอความเห็นชอบ แผนแม่บทด้านความรับผิดชอบต่อสังคมและสิ่งแวดล้อม ปีบัญชี 2569 ต่อคณะอนุกรรมการพัฒนาเศรษฐกิจฐานราก 
และความรับผิดชอบต่อสังคมและสิ่งแวดล้อม
</t>
  </si>
  <si>
    <t>10. จัดทำแผนแม่บทการบริหารความเสี่ยงและการควบคุมภายใน</t>
  </si>
  <si>
    <t>แผนแม่บทฯ</t>
  </si>
  <si>
    <t>10. เสนอขอความเห็นชอบ แผนแม่บทด้านการตรวจสอบภายใน ปีบัญชี 2569 ต่อคณะกรรมการตรวจสอบ ธ.ก.ส.</t>
  </si>
  <si>
    <t>11. เสนอพิจารณา แผนวิสาหกิจระยะ 5 ปี และแผนปฏิบัติการ ปีบัญชี 2569</t>
  </si>
  <si>
    <t>แผนวิสาหกิจระยะ 5 ปี และแผนปฏิบัติการ ปีบัญชี 2569</t>
  </si>
  <si>
    <t>11. เสนอขอความเห็นชอบ แผนแม่บทด้านดิจิทัล ปีบัญชี 2569 ต่อคณะอนุกรรมการบริหารเทคโนโลยีดิจิทัล</t>
  </si>
  <si>
    <t>แผนแม่บทด้านดิจิทัล ปีบัญชี 2569</t>
  </si>
  <si>
    <t xml:space="preserve">11. เสนอขอความเห็นชอบ แผนแม่บทด้านลูกค้าและตลาด ปีบัญชี 2569 ต่อ คณะกรรมการ ฝ่ายจัดการ MC และ คณะกรรมการกลั่นกรอง 
</t>
  </si>
  <si>
    <t>11. ประเมินประสิทธิผลกระบวนการ</t>
  </si>
  <si>
    <t>1 รายงาน</t>
  </si>
  <si>
    <t xml:space="preserve">11. เสนอคณะกรรมการธนาคารเพื่อทราบ
</t>
  </si>
  <si>
    <t>11. เสนอคณะกรรมการบริหารความเสี่ยงพิจารณาแผนแม่บทฯ (ประชุมเดือนละ 1 ครั้ง)</t>
  </si>
  <si>
    <t>แผนบทแม่บทด้านการตรวจสอบภายใน ปีบัญชี 2569</t>
  </si>
  <si>
    <r>
      <t xml:space="preserve">12. ประชุมเชิงปฏิบัติการบูรณาการแผนวิสาหกิจกับแผนแม่บท </t>
    </r>
    <r>
      <rPr>
        <b/>
        <sz val="10"/>
        <color rgb="FFFF0000"/>
        <rFont val="TH SarabunPSK"/>
        <family val="2"/>
      </rPr>
      <t>(Workshop 3)</t>
    </r>
  </si>
  <si>
    <t>SO / ยุทธศาสตร์ / กลยุทธ์ของแผนแม่บท</t>
  </si>
  <si>
    <t xml:space="preserve">12. เสนอคณะกรรมการธนาคารเพื่อทราบ
</t>
  </si>
  <si>
    <t>12. สื่อสารแผนบทแม่บทด้านผู้มีส่วนได้ส่วนเสีย ปีบัญชี 2569 เพื่อนำไปสู่การปฏิบัติ</t>
  </si>
  <si>
    <t>12. สื่อสารแผนแม่บทด้านความรับผิดชอบต่อสังคมและสิ่งแวดล้อม ปีบัญชี 2569 เพื่อนำไปสู่การปฏิบัติ</t>
  </si>
  <si>
    <t>12. เสนอคณะกรรมการกำกับความเสี่ยงพิจารณาแผนแม่บทฯ (ประชุมไตรมาสละ 1 ครั้ง)</t>
  </si>
  <si>
    <t>12. สื่อสารแผนบทแม่บทด้านการตรวจสอบภายใน ปีบัญชี 2569 เพื่อนำไปสู่การปฏิบัติ</t>
  </si>
  <si>
    <t>13. สื่อสารแผนวิสาหกิจและแผนปฏิบัติการ ปีบัญชี 2569 และ แผนแม่บทฯ ให้กับส่วนงานเพื่อจัดทำแผนปฏิบัติการส่วนงาน</t>
  </si>
  <si>
    <t>แผนวิสาหกิจ และแผนปฏิบัติการปีบัญชี 2569 / แผนแม่บท</t>
  </si>
  <si>
    <t xml:space="preserve">13. สื่อสาร แผนแม่บทด้านด้านดิจิทัล ปีบัญชี 2569 เพื่อนำไปสู่การปฏิบัติ </t>
  </si>
  <si>
    <t xml:space="preserve">แผนแม่บทด้านดิจิทัล ปีบัญชี 2569 </t>
  </si>
  <si>
    <t>13. สื่อสาร แผนแม่บทด้านลูกค้าและตลาด ปีบัญชี 2569 เพื่อนำไปสู่การปฏิบัติ</t>
  </si>
  <si>
    <t xml:space="preserve">13. ประเมินผลการรับรู้สื่อสารแผนบทแม่บทด้านผู้มีส่วนได้ส่วนเสีย ปีบัญชี 2569 </t>
  </si>
  <si>
    <t>ผลประเมินการรับรู้</t>
  </si>
  <si>
    <t xml:space="preserve">13. ประเมินผลการรับรู้สื่อสารแผนแม่บทด้านความรับผิดชอบต่อสังคมและสิ่งแวดล้อม ปีบัญชี 2569 </t>
  </si>
  <si>
    <t>13. จัดทำเอกสารการประชุมคณะกรรมการ ธ.ก.ส.และส่งเล่มแผนแม่บทฯ ให้ นย.</t>
  </si>
  <si>
    <t>14. แผนวิสาหกิจ และแผนปฏิบัติการ จัดส่ง สศค. (ภายใน 30 ธ.ค. 68)</t>
  </si>
  <si>
    <t>เล่มแผนวิสาหกิจ และแผนปฏิบัติการปีบัญชี 2569</t>
  </si>
  <si>
    <t>14. จัดทำแบบประเมินการรับรู้ให้กับ ผู้บริหารและพนักงาน ธ.ส.ก.</t>
  </si>
  <si>
    <t>Infographic สื่อสารแผนแม่บทฯ และรายงานผลประเมินการรับรู้แผนแม่บทฯ</t>
  </si>
  <si>
    <t>14. สื่อสารแผนบทแม่บทฯ ปีบัญชี 2569 ผ่านการประชุม ให้ส่วนงานเจ้าภาพความเสี่ยงและส่วนงานที่เกี่ยวข้อง</t>
  </si>
  <si>
    <t>ความรู้ความเข้าใจในแผนแม่บท</t>
  </si>
  <si>
    <t>15. แผนวิสาหกิจ และแผนปฏิบัติการ จัดส่ง สคร. (ภายใน 30 ม.ค. 69)</t>
  </si>
  <si>
    <r>
      <rPr>
        <b/>
        <sz val="10"/>
        <color rgb="FF000000"/>
        <rFont val="TH SarabunPSK"/>
        <family val="2"/>
      </rPr>
      <t xml:space="preserve">หมายเหตุ : </t>
    </r>
    <r>
      <rPr>
        <sz val="10"/>
        <color rgb="FF000000"/>
        <rFont val="TH SarabunPSK"/>
        <family val="2"/>
      </rPr>
      <t>ขอความร่วมมือทุกท่านกรอกข้อมูลในสดมภ์ของแผนแม่บทตนเองเท่านั้น และไม่แก้ไขใดๆในสดมภ์อื่น โดยท่านสามารถดาวน์โหลดไฟล์ต้นฉบับไว้สำรองบนอุปกรณ์ PC ของท่านเพื่อป้องกันข้อมูลสูญหาย</t>
    </r>
  </si>
  <si>
    <t>ตารางการตรวจสอบความสอดคล้องของแผนวิสาหกิจ  กับแผนแม่บท</t>
  </si>
  <si>
    <t>หัวข้อการเชื่อมโยง : วิสัยทัศน์ (Vision)</t>
  </si>
  <si>
    <t>SM &amp; CSR</t>
  </si>
  <si>
    <t>รหัส</t>
  </si>
  <si>
    <t>วิสัยทัศน์ (Vision)</t>
  </si>
  <si>
    <t>คำอธิบาย</t>
  </si>
  <si>
    <t>ระบุหน้าในเล่มแผน SP</t>
  </si>
  <si>
    <t>Evidence Base</t>
  </si>
  <si>
    <t>ระบุหน้าในเล่มแผน DT</t>
  </si>
  <si>
    <t>วิสัยทัศน์</t>
  </si>
  <si>
    <t>Vision</t>
  </si>
  <si>
    <t>SP-V</t>
  </si>
  <si>
    <t>ธนาคารพัฒนาชนบทที่ยั่งยืน</t>
  </si>
  <si>
    <r>
      <t>ความยั่งยืนมี 2 มิติ ได้แก่ มิติธนาคารที่ยั่งยืน โดยดูจาก Balance Sheet ที่แข็งแรง และมิติพัฒนชนบทที่ยั่งยืน โดยการทำใ</t>
    </r>
    <r>
      <rPr>
        <b/>
        <sz val="16"/>
        <color rgb="FFFF0000"/>
        <rFont val="TH SarabunPSK"/>
        <family val="2"/>
      </rPr>
      <t>ห้ลูกค้าแข็งแรงผ่านการสนับสนุนเงินทุน</t>
    </r>
    <r>
      <rPr>
        <b/>
        <sz val="16"/>
        <color theme="1"/>
        <rFont val="TH SarabunPSK"/>
        <family val="2"/>
      </rPr>
      <t xml:space="preserve"> ส่งเสริมการใช้เทคโนโลยี ยกร</t>
    </r>
    <r>
      <rPr>
        <b/>
        <sz val="16"/>
        <color rgb="FFFF0000"/>
        <rFont val="TH SarabunPSK"/>
        <family val="2"/>
      </rPr>
      <t>ะดับคุณภาพผลิตภัณฑ์ พัฒนาตลาด</t>
    </r>
    <r>
      <rPr>
        <b/>
        <sz val="16"/>
        <color theme="1"/>
        <rFont val="TH SarabunPSK"/>
        <family val="2"/>
      </rPr>
      <t xml:space="preserve">และองค์ความรู้ ควบคู่กับการเปลี่ยนผ่านสู่สังคมสีเขียวอย่างยั่งยืน
</t>
    </r>
  </si>
  <si>
    <t>HCM-V</t>
  </si>
  <si>
    <t>เป็นคู่คิดเชิงกลยุทธ์ในการบริหารและพัฒนาทรัพยากรมนุษย์ ยกระดับขีดความสามารถบุคลากรและเสริมสร้างประสบการณ์ที่ดี เพื่อขับเคลื่อนการเป็นธนาคารพัฒนาชนบทที่ยั่งยืน</t>
  </si>
  <si>
    <t>ทำหน้าที่เป็นคู่คิดเชิงกลยุทธ์ของธนาคารในการบริหารและพัฒนาทรัพยากรมนุษย์อย่างเป็นระบบและทันสมัย โดยมุ่งยกระดับขีดความสามารถของบุคลากรให้สอดคล้องกับทิศทางธุรกิจและการเปลี่ยนแปลงในอนาคต ควบคู่กับการเสริมสร้างประสบการณ์การทำงานที่ดีตลอดเส้นทางอาชีพ เพื่อให้บุคลากรมีความพร้อม มีศักยภาพ และมีส่วนร่วมในการขับเคลื่อนธนาคารให้บรรลุเป้าหมายอย่างยั่งยืน</t>
  </si>
  <si>
    <t>DT-V</t>
  </si>
  <si>
    <t>มุ่งพัฒนาและประยุกต์ใช้เทคโนโลยีดิจิทัลที่ทันสมัย เพื่อสนับสนุนการเป็นธนาคารพัฒนาชนบทที่ยั่งยืน</t>
  </si>
  <si>
    <t>นำเทคโนโลยีมาพัฒนาบริการและผลิตภัณฑ์ของธนาคารให้มีความทันสมัย เพื่อสนับสนุนการเป็นธนาคารพัฒนาชนบทที่ยั่งยืน ยกระดับทักษะความรู้ของบุคลากรด้านเทคโนโลยีดิจิทัล เพื่อพัฒนากระบวนการทำงาน มุ่งสู่การเป็นองค์กรประสิทธิภาพสูง ควบคู่กับการดูแลสังคมและเป็นมิตรกับสิ่งแวดล้อม</t>
  </si>
  <si>
    <t>CM-V</t>
  </si>
  <si>
    <t>เป็นศูนย์กลางการให้บริการทางการเงินครบวงจรและมุ่งดูแลลูกค้าอย่างยั่งยืน</t>
  </si>
  <si>
    <t>พัฒนาธนาคารให้เป็นศูนย์กลางบริการทางการเงินครบวงจร ที่ตอบโจทย์ทุกความต้องการของลูกค้าในชนบท ตั้งแต่การทำธุรกรรมพื้นฐานไปจนถึงบริการเสริมด้านการตลาดและการพัฒนาศักยภาพ พร้อมสร้างความสัมพันธ์ที่ยั่งยืนเพื่อให้ลูกค้าเติบโตไปพร้อมกับธนาคาร</t>
  </si>
  <si>
    <t>IM-V</t>
  </si>
  <si>
    <t>เป็นธนาคารแห่งการสร้างสรรค์นวัตกรรมเพื่อพัฒนาชนบทที่ยั่งยืน</t>
  </si>
  <si>
    <t xml:space="preserve"> - มุ่งพัฒนาการบริหารและจัดการทรัพยากรด้วยเทคโนโลยีดิจิทัลและนวัตกรรม  เพื่อมุ่งสู่การเป็นองค์กรประสิทธิภาพสูงอย่างมีธรรมภิบาล
 - สนับสนุนเงินทุน ควบคู่กับการให้ความรู้ เทคโนโลยีและนวัตกรรม ยกระดับคุณภาพผลิตภัณฑ์ เชื่อมโยงตลาด  เพื่อเพิ่มขีดความสามารถการแข่งขันของเกษตรกรและชุมชนอย่างยั่งยืน</t>
  </si>
  <si>
    <t>KM-V</t>
  </si>
  <si>
    <t>เป็นธนาคารแห่งการเรียนรู้ เพื่อพัฒนาชนบทที่ยั่งยืน</t>
  </si>
  <si>
    <t>ส่งเสริมการเรียนรู้ทั่วทั้งองค์กรเพื่อสนับสนุนการดำเนินการด้านความยั่งยืนทั้ง 2 มิติ ได้แก่ มิติธนาคารที่ยั่งยืน ส่งเสริมความรู้เพื่อนำไปใช้ในการปฏิบัติงาน และมิติพัฒนชนบทที่ยั่งยืน โดยการสนับสนุนความรู้ที่จำเป็นให้กับพนักงานในการพัฒนาลูกค้า ผ่านการสนับสนุนเงินทุน ส่งเสริมการใช้เทคโนโลยี ยกระดับคุณภาพผลิตภัณฑ์ พัฒนาตลาดและองค์ความรู้ ควบคู่กับการเปลี่ยนผ่านสู่สังคมสีเขียวอย่างยั่งยืน</t>
  </si>
  <si>
    <t>SM-V</t>
  </si>
  <si>
    <r>
      <rPr>
        <b/>
        <sz val="16"/>
        <color rgb="FF000000"/>
        <rFont val="TH SarabunPSK"/>
      </rPr>
      <t>เป็นธนาคารที่สร้างคุณค่าร่วมกับผู้มีส่วนได้ส่วนเสีย</t>
    </r>
    <r>
      <rPr>
        <b/>
        <sz val="16"/>
        <color rgb="FFFF0000"/>
        <rFont val="TH SarabunPSK"/>
      </rPr>
      <t>เพื่อพัฒนาชนบทอย่างยั่งยืน</t>
    </r>
  </si>
  <si>
    <t xml:space="preserve">เป็นธนาคารมีความพร้อมสนับสนุนการเข้าถึงบริการทางการเงินตามแนวคิด ESG และความเป็นกลางทางคาร์บอน (Carbon Neutrality)  มีการบริหารจัดการผู้มีส่วนได้ส่วนเสียอย่างเท่าเทียม โดยคำนึงถึงความต้องการความคาดหวัง และมีความสัมพันธ์ใกล้ชิดกับลูกค้าและผู้มีส่วนได้ส่วนเสียมาอย่างยาวนาน มีการดำเนินการมีการร่วมมือกับภาคีเครือข่าย องค์กรภาครัฐ เอกชน และสถาบันการศึกษาทั้งในประเทศ และต่างประเทศ ที่สอดรับกับนโยบายภาครัฐการสนับสนุนในการพัฒนาขีดความสามารถลูกค้าในการปรับเปลี่ยนการผลิต </t>
  </si>
  <si>
    <t>CG-V</t>
  </si>
  <si>
    <t>เป็นธนาคารที่มีธรรมาภิบาล มุ่งสู่การบริหารจัดการที่ดี เพื่อความยั่งยืน</t>
  </si>
  <si>
    <t>เป็นธนาคารที่ยึดหลักธรรมาภิบาลในการบริหารจัดการองค์การ มีกระบวนการดูแล ควบคุม และตรวจสอบให้การดำเนินงานขององค์กร เป็นไปตาม กฎหมาย ระเบียบ ข้อบังคับ มาตรฐาน และจรรยาบรรณ  มุ่งสู่การพัฒนาชนบทที่ยั่งยืน ด้วยการวางรากฐานการกำกับดูแลกิจการที่ดี มีการดำเนินธุรกิจอย่างมีความรับผิดชอบต่อสังคม และสิ่งแวดล้อม พร้อมทั้งคำนึงถึงผู้มีส่วนได้เสีย อันจะนำไปสู่การขับเคลื่อนการปฏิบัติที่ถูกต้อง เหมาะสม โปร่งใส สู่การเจริญเติบโตอย่างยั่งยืนในระยะยาว</t>
  </si>
  <si>
    <t>RM-V</t>
  </si>
  <si>
    <t>ความยั่งยืนมี 2 มิติ ได้แก่ มิติธนาคารที่ยั่งยืน โดยดูจาก Balance Sheet ที่แข็งแรง และมิติพัฒนชนบทที่ยั่งยืน โดยการทำให้ลูกค้าแข็งแรงผ่านการสนับสนุนเงินทุน ส่งเสริมการใช้เทคโนโลยี ยกระดับคุณภาพผลิตภัณฑ์ พัฒนาตลาดและองค์ความรู้ ควบคู่กับการเปลี่ยนผ่านสู่สังคมสีเขียวอย่างยั่งยืน</t>
  </si>
  <si>
    <t>xx</t>
  </si>
  <si>
    <t>IA-V</t>
  </si>
  <si>
    <t xml:space="preserve">เป็นหน่วยตรวจสอบภายในที่ให้ความเชื่อมั่นและคำปรึกษาเชิงรุกแก่ผู้มีส่วนได้ส่วนเสียอย่างมืออาชีพ เพื่อสร้างคุณค่าและสนับสนุนการดำเนินงานของธนาคารตามหลักธรรมาภิบาล
</t>
  </si>
  <si>
    <t xml:space="preserve">•	มีความเป็นมืออาชีพ
•	สร้างคุณค่าแก่ผู้มีส่วนได้ส่วนเสีย และสนับสนุนการดำเนินงานของธนาคารตามหลักธรรมาภิบาล
</t>
  </si>
  <si>
    <t>สีเขียว</t>
  </si>
  <si>
    <t>เชื่อมได้ตรงชัดเจน</t>
  </si>
  <si>
    <t>สีเหลือง</t>
  </si>
  <si>
    <t>ไม่แน่ใจว่าเชื่อมได้หรือไม่ หรือเชื่อมบางส่วนยังไม่ครบถ้วน</t>
  </si>
  <si>
    <t>สีแดง</t>
  </si>
  <si>
    <t>แผนแม่ไม่ได้ระบุว่าเชื่อม แต่ tris มองว่าต้องเชื่อม</t>
  </si>
  <si>
    <t>สีเทา</t>
  </si>
  <si>
    <t>แผนแม่บอกว่าเชื่อม แต่ไม่ปรากฎในแผนลูก</t>
  </si>
  <si>
    <t>วันที่แก้ไข :</t>
  </si>
  <si>
    <t>วันที่แก้ไข :
16.01.69</t>
  </si>
  <si>
    <t>วันที่แก้ไข : 23.01.69</t>
  </si>
  <si>
    <t>วันที่แก้ไข : 15.01.69</t>
  </si>
  <si>
    <t>วันที่แก้ไข : 20 ก.พ. 2569</t>
  </si>
  <si>
    <t>.</t>
  </si>
  <si>
    <t>ผู้กรอกข้อมูล: กฤตยา  วราสินธ์</t>
  </si>
  <si>
    <t>WAN: 8387</t>
  </si>
  <si>
    <t>ผู้กรอกข้อมูล: รุจีรัตน์ พันธุ์สวัสดิ์</t>
  </si>
  <si>
    <t>WAN: 8924</t>
  </si>
  <si>
    <t>ผู้กรอกข้อมูล: ศุทธวิชญ์ นารากุล</t>
  </si>
  <si>
    <t>WAN: 8053</t>
  </si>
  <si>
    <t xml:space="preserve">ผู้กรอกข้อมูล:มณัญญา/บูรพัชร </t>
  </si>
  <si>
    <t xml:space="preserve">WAN:4560/4566 </t>
  </si>
  <si>
    <t>ผู้กรอกข้อมูล: นิดา/อรชา</t>
  </si>
  <si>
    <t>WAN: 8376/8428</t>
  </si>
  <si>
    <t>ผู้กรอกข้อมูล:</t>
  </si>
  <si>
    <t>WAN:</t>
  </si>
  <si>
    <t>ผู้กรอกข้อมูล: มนภัทร กาญจนวัฒน์</t>
  </si>
  <si>
    <t>WAN: 6011, 6024</t>
  </si>
  <si>
    <t>ผู้กรอกข้อมูล: วิรัชฎา</t>
  </si>
  <si>
    <t>WAN: 4952</t>
  </si>
  <si>
    <t>ประเด็น</t>
  </si>
  <si>
    <t xml:space="preserve">แผนแม่บทที่เกี่ยวข้อง </t>
  </si>
  <si>
    <t>S</t>
  </si>
  <si>
    <t>SP-S1</t>
  </si>
  <si>
    <t xml:space="preserve">มีส่วนแบ่งตลาดสินเชื่อภาคการเกษตรในระดับสูงและมีสัดส่วนลูกค้าเกษตรกรที่ขึ้นทะเบียนเกษตรจำนวนมาก </t>
  </si>
  <si>
    <t xml:space="preserve">- จำนวนเกษตรลูกค้า ธ.ก.ส. มีเกษตรกรที่ขึ้นทะเบียนเกษตรเป็นลูกค้าในสัดส่วนที่สูง
- สัดส่วนส่วนแบ่งตลาดเงินให้สินเชื่อภาคการเกษตรสูงที่สุด
</t>
  </si>
  <si>
    <t>CM, IM, SM</t>
  </si>
  <si>
    <t>154-155
183</t>
  </si>
  <si>
    <t>CM-S1</t>
  </si>
  <si>
    <t xml:space="preserve">- มีการรับลูกค้าเกษตรรายใหม่อย่างต่อเนื่อง ส่งผลให้ ธ.ก.ส. มีฐานลูกค้าเกษตรกรมากที่สุดในประเทศ
- สัดส่วนส่วนแบ่งตลาดเงินให้สินเชื่อภาคการเกษตรสูงที่สุด
 - การขยายสินเชื่อกลุ่มลูกค้าภาคการเกษตร ผ่านการขึ้นทะเบียนการรับลูกค้าใหม่ในโครงการสินเชื่อเพื่อสมาชิก 
อสม. และ อสส. และโครงการอื่น ๆ รวมถึงโครงการสินเชื่อตามนโยบายรัฐ </t>
  </si>
  <si>
    <t>IM-S6</t>
  </si>
  <si>
    <t>มีฐานข้อมูลลูกค้าเกษตรกรจำนวนมากที่สามารถนำไปออกแบบผลิตภัณฑ์และบริการด้วยนวัตกรรมใหม่</t>
  </si>
  <si>
    <t xml:space="preserve"> - จำนวนฐานข้อมูลลูกค้าเกษตรร และประวัติการทำธุรกรรมที่จัดเก็บในระบบ Data Warehouse ของธนาคาร
- สถิติจำนวนผู้ใช้งานผ่านช่องทางดิจิทัล (Mobile Banking Application) และฐานข้อมูลพฤติกรรมลูกค้าที่สามารถนำมาวิเคราะห์ Data Analytics ได้
- รายงานสรุปจำนวนลูกค้าเกษตรกรในระบบ Core Banking และจำนวนบัญชีที่มีความเคลื่อนไหวที่เอื้อต่อการวิเคราะห์ความต้องการลูกค้าเชิงลึกสำหรับพัฒนานวัตกรรมตอบสนองความต้องการลูกค้า</t>
  </si>
  <si>
    <t>SM-S6</t>
  </si>
  <si>
    <t xml:space="preserve">จำนวนเกษตรลูกค้า 
ธ.ก.ส. มีเกษตรกรที่ขึ้นทะเบียนเกษตรเป็นลูกค้าในสัดส่วนที่สูง เป็นฐานข้อมูลลูกค้าสำหรับบริหารจัดการผู้มีส่วนได้ส่วนเสีย
</t>
  </si>
  <si>
    <t>จำนวนเกษตรกรที่ขึ้นทะเบียนเกษตรกรในประเทศไทย จำนวน 8,832,970 ราย เป็นเกษตรกรลูกค้า ธ.ก.ส. 5,856,945 ราย คิดเป็นร้อยละ 66 (ข้อมูล ณ วันที่ 9 เมษายน 2568)</t>
  </si>
  <si>
    <t>RM-S1</t>
  </si>
  <si>
    <t>- จำนวนเกษตรลูกค้า ธ.ก.ส. มีเกษตรกรที่ขึ้นทะเบียนเกษตรเป็นลูกค้าในสัดส่วนที่สูง
'- สัดส่วนส่วนแบ่งตลาดเงินให้สินเชื่อภาคการเกษตรสูงที่สุด</t>
  </si>
  <si>
    <t>SP-S2</t>
  </si>
  <si>
    <t>มีภาคีเครือข่ายความร่วมมือจากองค์กรภาครัฐ เอกชน และสถาบันการศึกษา ทั้งในประเทศและต่างประเทศ</t>
  </si>
  <si>
    <t xml:space="preserve">- ภาคีเครือข่ายทั้งในประเทศและต่างประเทศ ที่มีบทบาทสำคัญในการสนับสนุนและส่งเสริมด้านการตลาด เงินทุน ความรู้ เทคโนโลยี นวัตกรรม การพัฒนาธุรกิจและบุคลากร ส่งผลให้เพิ่มขีดความสามารถของบุคลากร และลูกค้ามีรายได้เพิ่มขึ้น/ต้นทุนลดลง จากการพัฒนาผลิตภัณฑ์และกระบวนการผลิต </t>
  </si>
  <si>
    <t>CM, IM, SM,
HCM, KM, DT,
CG</t>
  </si>
  <si>
    <t>143-150
183</t>
  </si>
  <si>
    <t>HCM-S2</t>
  </si>
  <si>
    <t>มีภาคีเครือข่ายทั้งในประเทศและต่างประเทศ ที่มีบทบาทสำคัญในการสนับสนุนและส่งเสริมการพัฒนาบุคลากร</t>
  </si>
  <si>
    <t>- ข้อมูลภาคีเครือข่ายความร่วมมือด้านทรัพยากรมนุษย์</t>
  </si>
  <si>
    <t>DT-S3</t>
  </si>
  <si>
    <t>- มีภาคีเครือข่ายความร่วมมือทั้งภาครัฐและเอกชนด้านเทคโลยีดิจิทัลและความมั่นคงความปลอดภัย</t>
  </si>
  <si>
    <t>-ชมรมเทคโนโลยีสารสนเทศ สมาคมธนาคารไทย เพื่อพัฒนาระบบเทคโนโลยีสารสนเทศทางด้านการธนาคารแห่งประเทศไทย และแลกเปลี่ยน ข้อมูล ส่งเสริมความรู้ ทางด้านเทคโนโลยีสารสนเทศ
- ชรมดิจิทัลรัฐวิสาหกิจแห่งประเทศไทย เพื่อเป็นสูนย์การแลกเปลี่ยนเรียนรู้ และพัฒนาเทคโนโลยีสารสนเทศของรัฐวิสาหกิจ
-สำนักงานคณะกรรมการการรักษาความมั่นคงปลอดภัยไซเบอร์แห่งชาติ (สกมช.) ทำหน้าที่กำกับดูแลด้านมั่นคงปลอดภัย
-ศูนย์ประสานงานการรักษาความมั่นคงปลอดภัยเทคโนโลยีสารสนเทศภาคการธนาคาร (TB-CERT) เพื่อแลกเปลี่ยนข้อมูล แนวทางปฏิบัติ แนวทางการรับมือ และส่งเสริมการพัฒนาบุคลากรด้านภัยคุกคามทางไซเบอร์</t>
  </si>
  <si>
    <t>CM-S2</t>
  </si>
  <si>
    <t>มีภาคีเครือข่ายความร่วมมือจากองค์กรภาครัฐ เอกชน และสถาบันการศึกษา ทั้งในประเทศและต่างประเทศ
ที่มีส่วนสำคัญในการพัฒนาองค์กรและลูกค้า</t>
  </si>
  <si>
    <t>- ธนาคารมีภาคีเครือข่ายทั้งในประเทศและต่างประเทศ ซึ่งประกอบด้วยองค์กรภาครัฐ เอกชน และสถาบันการศึกษา ที่มีบทบาทสำคัญในการสนับสนุนและส่งเสริมด้านการตลาด เงินทุน ความรู้และนวัตกรรม เพื่อพัฒนาชุมชนให้มีความยั่งยืน นอกจากนี้ ภาคีเครือข่ายยังมีส่วนสำคัญในการช่วยให้โครงการพัฒนาของธนาคารสำเร็จลุล่วงตามเป้าหมาย
' - ธนาคารร่วมมือกับเครือข่ายทั้งในประเทศและต่างประเทศมีส่วนสำคัญในการยกระดับประสิทธิภาพการพัฒนาองค์กรและลูกค้า โดยช่วยให้องค์กรสามารถพัฒนาผลิตภัณฑ์ บริการ กระบวนการให้สินเชื่อ และศักยภาพบุคลากรได้อย่างต่อเนื่อง ขณะเดียวกัน ลูกค้าได้รับประโยชน์จากการเพิ่มรายได้และขยายปริมาณธุรกิจ ผ่านการสนับสนุนด้านองค์ความรู้ การตลาด นวัตกรรม เทคโนโลยี และการพัฒนาธุรกิจ</t>
  </si>
  <si>
    <t>IM-S3</t>
  </si>
  <si>
    <t xml:space="preserve">มีเครือข่ายพันธมิตรด้านนวัตกรรมที่หลากหลาย มีความสัมพันธ์ที่ดีและมีความร่วมมืออย่างต่อเนื่อง
</t>
  </si>
  <si>
    <t xml:space="preserve">ธ.ก.ส. มีภาคีเครือข่ายทั้งในประเทศและต่างประเทศ ซึ่งประกอบด้วยองค์กรภาครัฐ เอกชน และสถาบันการศึกษา ที่มีบทบาทสำคัญในการสนับสนุนและส่งเสริมด้านการตลาด เงินทุน ความรู้และนวัตกรรม เพื่อพัฒนาชุมชนให้มีความยั่งยืน นอกจากนี้ ภาคีเครือข่ายยังมีส่วนสำคัญในการช่วยให้โครงการพัฒนาของธนาคารสำเร็จลุล่วงตามเป้าหมาย
</t>
  </si>
  <si>
    <t>KM-S2</t>
  </si>
  <si>
    <t>ธนาคารมีภาคีเครือข่ายที่มีบทบาทสำคัญในการสนับสนุนและส่งเสริมการพัฒนาระบบการจัดการความรู้ ระบบเทคโนโลยีดิจิทัลด้านการจัดการความรู้ และองค์ความรู้ที่สำคัญ</t>
  </si>
  <si>
    <t>1. ธนาคารมีภาคีเครือข่ายที่สนับสนุนและส่งเสริมด้านการจัดการความรู้ ถ่ายทอดแบ่งปันความรู้ที่สำคัญ และการพัฒนาบุคลากร เช่น สมาคมการจัดการงานบุคคลแห่งประเทศไทย (PMAT) ชมรมพัฒนาบุคลากรสมาคมธนาคารไทย 
2. ธนาคารมีเครือข่ายปรึกษา และองค์กร Best Practice ในการพัฒนาระบบการจัดการความรู้สู่มาตรฐานสากล ISO 30401 ดังนี้ 
2.1	องค์กรที่ปรึกษา 2 แห่ง คือ
- TRIS – งานบริการที่ปรึกษาด้านการพัฒนาระบบการจัดการความรู้องค์กรและองค์กรแห่งการเรียนรู้ 
- ม.เชียงใหม่ - อาจารย์ประจำหลักสูตรสาขาวิชาการจัดการความรู้และนวัตกรรม วิทยาลัยศิลปะ สื่อ และเทคโนโลยี มหาวิทยาลัยเชียงใหม่ ซึ่งมีผลงานในการเป็นที่ปรึกษาให้องค์กรรัฐวิสาหกิจ ได้รับการรับรอง ได้แก่ ธ.ออมสิน การไฟฟ้าส่วนภูมิภาค
2.2	องค์กรที่เป็น Best Practice 3 แห่ง ที่ได้รับการรับรองมาตรฐาน ISO 30401 และธนาคารได้เข้าศึกษาดูงานเกี่ยวกับระบบการจัดการความรู้ ได้แก่ ธอส. ธ.ออมสิน การไฟฟ้าส่วนภูมิภาค 
3. ธนาคารมีเครือข่ายด้าน IT 
- บ.ที่มีความรู้ความเชี่ยวชาญในการพัฒนาระบบ KM ได้แก่ ARIP
- บ.ที่มีด้าน Platform และ Courseware สนับสนุนการเรียนรู้ ได้แก่ Conicle / Iris</t>
  </si>
  <si>
    <t>รอดำเนินการ</t>
  </si>
  <si>
    <t>SM-S1</t>
  </si>
  <si>
    <t xml:space="preserve">มีภาคีเครือข่ายความร่วมมือจากองค์กรภาครัฐ เอกชน และสถาบันการศึกษา ทั้งในประเทศและต่างประเทศ </t>
  </si>
  <si>
    <t>- MOU กับส่วนงานภายนอก จำนวน 141 ส่วนงาน ประกอบด้วย หน่วยงานของรัฐ 88 หน่วยงาน หน่วยงานเอกชน 23 หน่วยงาน สถาบันการเงิน 18 แห่ง และหน่วยงานต่างประเทศ 12 หน่วยงาน
- บันทึกขอความร่วมมือจากหน่วยงานภาครัฐและภาคเอกชน</t>
  </si>
  <si>
    <t>CG-S6</t>
  </si>
  <si>
    <t xml:space="preserve">มีพันธมิตรและภาคีเครือข่ายการแลกเปลี่ยน เรียนรู้ และให้คำแนะนำ เช่น ชมรม Compliance  ธปท.  สำนักงาน ปปง.  สำนักงาน ป.ป.ช. และสมาคมธนาคารไทย เป็นต้น
</t>
  </si>
  <si>
    <t xml:space="preserve">ีเครื่อข่ายพันธมิตรมีการแลกเปลี่ยนเรียนรู้กฎเกณฑ์ใหม่จากชมรม Compliance  ธปท.  สำนักงาน ปปง.  สำนักงาน ป.ป.ช. และสมาคมธนาคารไทย  เพื่อนำมาใช้ในการกำกับ ดูแล และติดตามได้อย่างครบถ้วน ถูกต้อง </t>
  </si>
  <si>
    <t>RM-S2</t>
  </si>
  <si>
    <t>IM-S4</t>
  </si>
  <si>
    <t>มีเครือข่ายนวัตกรประจำส่วนงานทำหน้าที่ขับเคลื่อนและสนับสนุนการดำเนินงานด้านนวัตกรรมทั่วทั้งองค์กร</t>
  </si>
  <si>
    <t xml:space="preserve">วพ. มีแผนสนับสนนุนและส่งเสริมการสร้างนวัตกรประจำส่วนงาน มีสภาพแวดล้อมและวัฒนธรรมองค์กรที่เหมาะสมกับการสร้างนวัตกรรมของบุคลากร ที่ต้องขับเคลื่อนด้วยความคิดสร้างสรรค์และนวัตกรรม
</t>
  </si>
  <si>
    <t>SP-S3</t>
  </si>
  <si>
    <t>มีพนักงานที่พร้อมให้บริการและเครือข่ายการบริการ (จุดให้บริการ ช่องทางดิจิทัล) ที่ครอบคลุมทุกพื้นที่ถึงระดับชุมชน ส่งผลต่อความสัมพันธ์ใกล้ชิดกับลูกค้า</t>
  </si>
  <si>
    <t>- โครงสร้างองค์กร และบทบาทหน้าที่ความรับผิดชอบ
- อัตรากำลังเทียบเคียงคู่เทียบ
- จำนวนสาขา และเครือข่ายการบริการเทียบเคียงคู่เทียบ
- ช่องทางการบริการ BAAC Mobile
- โครงการด้านพัฒนาลูกค้าและชุมชนและผลการดำเนินงาน
'- ผลการประเมินภาพลักษณ์ของ ธ.ก.ส. และความพึงพอใจของลูกค้าต่อธรรมมาภิบาลของ ธ.ก.ส.</t>
  </si>
  <si>
    <t>HCM , DT  CM SM</t>
  </si>
  <si>
    <t>143-150
158-163
174-179
183</t>
  </si>
  <si>
    <t>HCM-S1</t>
  </si>
  <si>
    <r>
      <rPr>
        <sz val="11"/>
        <color rgb="FFFF0000"/>
        <rFont val="TH SarabunPSK"/>
        <family val="2"/>
      </rPr>
      <t xml:space="preserve">มีพนักงานที่ครอบคลุมทุกพื้นที่ถึงระดับชุมชนส่งผลต่อความสัมพันธ์ใกล้ชิดกับลูกค้า
</t>
    </r>
    <r>
      <rPr>
        <sz val="11"/>
        <color rgb="FF000000"/>
        <rFont val="TH SarabunPSK"/>
        <family val="2"/>
      </rPr>
      <t xml:space="preserve">
</t>
    </r>
  </si>
  <si>
    <t>ไม่มีพูดถึง competency ของคน ผลการประเมิน Competency  มีแต่จำนวน และ JD
ควรมีความพึงพอใจของลูกค้าต่อ bank operation
ความเป็น Service mind</t>
  </si>
  <si>
    <t>DT-S1</t>
  </si>
  <si>
    <t xml:space="preserve">ระบบคอมพิวเตอร์และเครือข่ายสื่อสารครอบคลุมการให้บริการลูกค้าครอบคลุมทุกพื้นที่ของประเทศถึงระดับชุมชนส่งผลต่อความสัมพันธ์ใกล้ชิดกับลูกค้า </t>
  </si>
  <si>
    <r>
      <t xml:space="preserve">- ความพร้อมใช้งาน SLA ของระบบงานสำคัญ
- การให้บริการช่องทางดิจิทัล </t>
    </r>
    <r>
      <rPr>
        <sz val="11"/>
        <color rgb="FFFF0000"/>
        <rFont val="TH SarabunPSK"/>
        <family val="2"/>
      </rPr>
      <t>บน BAAC Mobile, ATM CDM
- ความต้องการพึงพอใจด้านเทคโนโลยีดิจิทัลสำหรับพนักงาน
- การรับรู้องค์ความรู้ทางเทคโนโลยีดิจิทัลของลูกค้า</t>
    </r>
  </si>
  <si>
    <t>CM-S3</t>
  </si>
  <si>
    <t xml:space="preserve">- ผลการประเมินความพึงพอใจต่อธรรมาภิบาลของ ธ.ก.ส. ในมุมมองของผู้มีส่วนได้ส่วนเสีย พบว่า มีปัจจัย 3 ด้านที่ส่งผลกับความพึงพอใจสูงที่สุด ได้แก่ 1. บริการลูกค้าเท่าเทียมกัน ไม่เลือกปฏิบัติ 2. พนักงานซื่อสัตย์สุจริต ไม่รับสินบนฯ 3. เป็นองค์กรที่เชื่อถือได้ มีความมั่นคงวัฒนธรรมองค์กรซื่อสัตย์สุจริต
 - ผลการประเมินภาพลักษณ์ของ ธ.ก.ส. ในมุมมองของลูกค้า/ผู้ใช้บริการ พบว่าภาพลักษณ์ ธ.ก.ส. 5 อันดับแรกที่ลูกค้าสะท้อนมุมมอง คือ ธ.ก.ส. เป็นสถาบันการเงินที่มีความมั่นคง มีความน่าเชื่อถือ ซื่อสัตย์ มีคุณธรรม บริการดี ใส่ใจ และเป็นสถาบันการเงินที่ช่วยยกระดับคุณภาพชีวิตของเกษตรกรไทย </t>
  </si>
  <si>
    <t>SM-S3</t>
  </si>
  <si>
    <t xml:space="preserve">มีความสัมพันธ์ใกล้ชิดกับลูกค้าและผู้มีส่วนได้ส่วนเสีย และมีระดับความสัมพันธ์อยู่ในเกณฑ์ที่ดีมาก
</t>
  </si>
  <si>
    <t>- มีผลการดำเนินงานตามแผนแม่บท
ด้านผู้มีส่วนได้ส่วนเสีย มีแผนสร้างความสัมพันธ์ ระดับส่วนงาน ร้อยละ 100
- ผลการประเมินความพึงพอใจอยู่ในระดับ
ดีมากอย่างต่อเนื่อง ย้อนหลัง 3 ปี</t>
  </si>
  <si>
    <t>RM-S3</t>
  </si>
  <si>
    <t>HCM-S4</t>
  </si>
  <si>
    <t>พนักงานมีทัศนคติที่เปิดรับต่อการเปลี่ยนแปลงและโอกาสใหม่ ๆ รวมทั้งการนำเทคโนโลยีดิจิทัลมาใช้ในการเพิ่มประสิทธิภาพการทำงาน</t>
  </si>
  <si>
    <t>อธิบายว่าพนักงานมี service-mind จะเชื่อม</t>
  </si>
  <si>
    <t>DT-S2</t>
  </si>
  <si>
    <t>มีระบบโครงสร้างพื้นฐานด้านเทคโนโลยีสารสนเทศรองรับการขับเคลื่อนสู่การเป็น ธนาคารดิจิทัล</t>
  </si>
  <si>
    <t>-ความพร้อมใช้งาน SLA ของระบบงานสำคัญ
- ความต้องการพึงพอใจด้านเทคโนโลยีดิจิทัลสำหรับพนักงาน</t>
  </si>
  <si>
    <t>SP-S4</t>
  </si>
  <si>
    <t xml:space="preserve">เป็นสถาบันการเงินที่มีความพร้อมด้านบุคลากร เครื่องมือ/กลไก และเงินทุนสนับสนุนลูกค้าภาคการเกษตรตามแนวคิด ESG </t>
  </si>
  <si>
    <t>- เป้าหมายสนับสนุนด้านสิ่งแวดล้อม สังคม และการกำกับดูแล (ESG)
'- โครงการด้าน ESG และผลการดำเนินงาน</t>
  </si>
  <si>
    <t>HCM, DT, CM, SM, CG</t>
  </si>
  <si>
    <t>143-154
181
183</t>
  </si>
  <si>
    <t>HCM-S3</t>
  </si>
  <si>
    <t xml:space="preserve">มีพนักงานที่มีความพร้อมสนับสนุนลูกค้าภาคการเกษตรตามแนวคิด ESG 
</t>
  </si>
  <si>
    <t>-พัฒนาพนักงานให้มีความรู้เกี่ยวกับแนวคิด ESG
-มี competency ของคนที่เกี่ยวกับ ESG อย่างไร เช่น จำนวนคนที่มุ่งเข้าสู่ ESG ที่เพียงพอ
-จำนวนคนที่พัฒนาหลักสูตรด้าน ESG</t>
  </si>
  <si>
    <t>DT-S4</t>
  </si>
  <si>
    <t>ธนาคารมีการกำหนดนโยบายและวิธีปฏิบัติการบริหารจัดการในการเลือกใช้เทคโนโลยีที่เป็นมิตรต่อสิ่งแวดล้อม</t>
  </si>
  <si>
    <t>-นโยบายและวการบริหารจัดการการเลือกใช้เทคโนโลยีที่เป็นมิตรต่อสิ่งแวดล้อม ปีบัญชี 2568</t>
  </si>
  <si>
    <t>CM-S4</t>
  </si>
  <si>
    <t xml:space="preserve"> - ธนาคารมีเป้าหมายสนับสนุนด้านสิ่งแวดล้อม สังคม และการกำกับดูแล (ESG) โดยส่งเสริมการลดก๊าซเรือนกระจกสู่ความเป็นกลางทางคาร์บอน (Carbon Neutrality) กระตุ้นการลงทุนพลังงานสะอาด และฟื้นฟูระบบนิเวศ ส่งผลให้ลูกค้าชุมชนได้รับประโยชน์จากการมีรายได้เพิ่มขึ้นจากการเข้าร่วมโครงการและส่งเสริมการอนุรักษ์สิ่งแวดล้อม
</t>
  </si>
  <si>
    <t>SM-S2</t>
  </si>
  <si>
    <t xml:space="preserve">เป็นสถาบันการเงินที่มีความพร้อมสนับสนุนลูกค้าภาคการเกษตรตามแนวคิด ESG </t>
  </si>
  <si>
    <t xml:space="preserve">- ธ.ก.ส. มีกลไกในการขับเคลื่อน ESG มีการนำเครื่องมือ ESG Risk Radar มาพิจารณาในการให้สินเชื่อยั่งยืนแก่ลูกค้า
- ผลิตภัณฑ์สินเชื่อยั่งยืน
</t>
  </si>
  <si>
    <t>CG-S2</t>
  </si>
  <si>
    <t>มีีโครงสร้างการกำกับ ติดตาม และรายงาน โดยคณะกรรมการ ธ.ก.ส. คณะอนุกรรมการธรรมาภิบาลและกำกับการปฏิบัติตามกฎเกณฑ์  ผู้บริหารระดับสูง  ให้ความสำคัญ และเป็นแบบอย่างที่ดีด้านการกำกับดูแลกิจการที่ดี</t>
  </si>
  <si>
    <t xml:space="preserve">ธนาคารมีกลไกการกำกับดูแลที่มีประสิทธิภาพ     โดยคณะกรรมการ ธ.ก.ส.และผู้บริหารระดับสูง      มีบทบาทสำคัญในการผลักดันและอนุมัติกลยุทธ์ ESG กำหนดเป้าหมาย และติดตามผลการดำเนินงานด้านสิ่งแวดล้อม สังคม และธรรมาภิบาลอย่างต่อเนื่อง ภายใต้หลัก CG  ทำให้บรรลุเป้าหมาย ESG </t>
  </si>
  <si>
    <t>RM-S4</t>
  </si>
  <si>
    <t>- เป้าหมายสนับสนุนด้านสิ่งแวดล้อม สังคม และการกำกับดูแล (ESG)
- โครงการด้าน ESG และผลการดำเนินงาน</t>
  </si>
  <si>
    <t>SM-S5</t>
  </si>
  <si>
    <t xml:space="preserve">เป็นสถาบันการเงินที่มีความพร้อมด้านผลิตภัณฑ์และกลไกความร่วมมือกับ ผู้มีส่วนได้ส่วนเสียสนับสนุนการเปลี่ยนผ่านสู่การปล่อยก๊าซเรือนกระจกเป็นศูนย์ (Net Zero) </t>
  </si>
  <si>
    <r>
      <t xml:space="preserve">- เป้าหมายสนับสนุนด้านสิ่งแวดล้อม สังคม และการกำกับดูแล (ESG)
- ธ.ก.ส. ดำเนินงานแผนงานปรับปรุงผล Eco-efficiency ปีบัญชี 2569-2573 โดยปัจจุบันมีผลการดำเนินงานสะสม EE1 = 2.3743 EE2 =  1.7134 จากเป้าหมาย EE1 = 1.9943 EE2 = 2.3992
- ร่วมมือกับผู้มีส่วนได้ส่วนเสีย (ผู้ส่งมอบ) ในการลดการปล่อยก๊าซเรือนกระจก ในเชิงเทคนิค
- ร่วมมือผู้มีส่วนได้ส่วนเสีย (ชุมชน/สังคม) ในการกักเก็บ Carbon จากโครงการธนาคารต้นไม้
</t>
    </r>
    <r>
      <rPr>
        <sz val="11"/>
        <color rgb="FF0070C0"/>
        <rFont val="TH SarabunPSK"/>
        <family val="2"/>
      </rPr>
      <t>-ผลิตภัณฑ์ที่สนับสนุนการจ่ายสินเชื่อยั่งยืน........</t>
    </r>
  </si>
  <si>
    <t>W</t>
  </si>
  <si>
    <t>SP-W1</t>
  </si>
  <si>
    <t xml:space="preserve">ลูกค้ามีความเปราะบางทั้งในด้านศักยภาพทางการเงิน และเป็นผู้สูงอายุมากขึ้น ส่งผลต่อคุณภาพพอร์ตสินเชื่อของธนาคาร ซึ่งกระทบต่อรายได้และการเติบโตของสินทรัพย์ธนาคาร </t>
  </si>
  <si>
    <t>- สัดส่วนลูกค้าสูงอายุเพิ่มสูงขึ้น
'- สัดส่วน NPL/Loan เพิ่มสูงขึ้น
- ความสามารถในการชำระหนี้ของลูกค้าเกษตรกรลดลง</t>
  </si>
  <si>
    <t xml:space="preserve">CM, IM, SM </t>
  </si>
  <si>
    <t>134-135
154-156
183</t>
  </si>
  <si>
    <t>CM-W1</t>
  </si>
  <si>
    <t xml:space="preserve"> - สัดส่วน NPLs/Loan อยู่ในระดับสูง และมีสัดส่วนสูงกว่าคู่เทียบ สะท้อนคุณภาพสินเชื่อของธนาคารที่ลดลง
 - ลูกค้าของธนาคารมีศักยภาพในการชำระหนี้ลดลงในทุกกลุ่มอายุ
 - ลูกค้าสินเชื่อของธนาคารเป็นลูกค้าผู้สูงอายุถึง 38% ซึ่งอายุที่เพิ่มขึ้นมีความเสี่ยงต่อผลิตภาพและการสร้างรายได้ที่ลดลง
</t>
  </si>
  <si>
    <t>IM-W3</t>
  </si>
  <si>
    <t xml:space="preserve">​กระบวนการนวัตกรรมใน Innovation Lab ยังไม่เห็นผลลัพธ์เชิงประจักษ์ในการสร้างรายได้และลดค่าใช้จ่ายเนื่องจากโครงสร้างส่วนใหญ่อยู่ในระยะเริ่มต้น/ระยะนำร่อง </t>
  </si>
  <si>
    <t xml:space="preserve"> - สัดส่วนโครงการนวัตกรรมที่อยู่ในระยะทดลอง (Pilot) สูงเมื่อเปรียบเทียบกับโครงการที่สามารถขยายผลเชิงพาณิชย์หรือนำไป่จริงได่ (Scale Up)
- ได้ Segment ลูกค้าไม่สอดคล้องกับเป้าองค์กร โดยผลการทดสอบตลาดบ่งชี้ว่าผลิตภัณฑ์ต้นแบบยังไม่สามารถตอบโจทย์ความต้องการที่แท้จริง</t>
  </si>
  <si>
    <t xml:space="preserve"> -</t>
  </si>
  <si>
    <t>SM-W1</t>
  </si>
  <si>
    <t xml:space="preserve">ลูกค้ามีความเปราะบางทั้งในด้านศักยภาพทางการเงิน และเป็นผู้สูงอายุมากขึ้น ส่งผลต่อคุณภาพสินทรัพย์ของธนาคารลดลง กระทบต่อรายได้และการเติบโตของสินเชื่อธนาคาร 
</t>
  </si>
  <si>
    <t>- กระบวนการสร้างความสัมพันธ์กับกลุ่มเป้าหมายที่ผ่านมา ไม่ได้เฉพาะเจาะจงในกลุ่มลูกค้าเปราะบาง 
มี Partner เช่น พล. มาช่วยพัฒนาความสัมพันธ์ (ผลประเมินการพัฒนาลูกค้ากลุ่มพักชำระหนี้ระยะ 2) นำผลเล่มวิมาประกบกับผลผลประเมิน</t>
  </si>
  <si>
    <t>RM-W1</t>
  </si>
  <si>
    <t>- สัดส่วนลูกค้าสูงอายุเพิ่มสูงขึ้น
- สัดส่วน NPL/Loan เพิ่มสูงขึ้น
- ความสามารถในการชำระหนี้ของลูกค้าเกษตรกรลดลง</t>
  </si>
  <si>
    <t>SP-W2</t>
  </si>
  <si>
    <t>กระบวนการทำงานภายใน (Operation) และข้อมูลสำคัญ (Data) ยังมีข้อจำกัดในการเปลี่ยนผ่านไปสู่ดิจิทัลเต็มรูปแบบ</t>
  </si>
  <si>
    <t>- สัดส่วนผู้ใช้บริการ BAAC Mobile เทียบลูกค้าทั้งหมด
- Work System ของกระบวนการที่ยังไม่เป็นดิจิทัล</t>
  </si>
  <si>
    <t>HCM, DT, CM, IM, SM</t>
  </si>
  <si>
    <t>160
163-167
183</t>
  </si>
  <si>
    <t>HCM-W2</t>
  </si>
  <si>
    <t xml:space="preserve">กระบวนการทำงานภายใน (Operation) ยังมีข้อจำกัดในการเปลี่ยนผ่านไปสู่ดิจิทัลเต็มรูปแบบ
</t>
  </si>
  <si>
    <t>กระบวนการภายในทั้งหมดอยู่ในแผนแม่บท HR จึงต้องรับหมด</t>
  </si>
  <si>
    <t>DT-W1</t>
  </si>
  <si>
    <t>กระบวนการทำงานภายใน (Operation) และข้อมูลที่สำคัญ (Data) ยังมีข้อจำกัดในการเปลี่ยนผ่านไปสู่ดิจิทัลเต็มรูปแบบ</t>
  </si>
  <si>
    <t>CM-W2</t>
  </si>
  <si>
    <t xml:space="preserve"> - ธนาคารได้ดำเนินการปรับปรุงกระบวนการนำเทคโนโลยีมาใช้เพื่อเพิ่มความคล่องตัว ความรวดเร็ว และประสิทธิภาพในการทำงาน แต่ยังมีบางขั้นตอนที่ยังไม่ได้บูรณาการเทคโนโลยี ส่งผลให้เกิดความล่าช้า ความเสี่ยงต่อความผิดพลาดจากการปฏิบัติงานของบุคลากร ข้อมูลไม่เชื่อมโยงครบถ้วน และไม่สามารถตอบสนองความต้องการของลูกค้าได้อย่างทันท่วงที
</t>
  </si>
  <si>
    <t>IM-W1</t>
  </si>
  <si>
    <t>บุคลากรของธนาคารยังไม่สามารถเชื่อมโยงกระบวนนวัตกรรมเข้ากับกระบวนการทำงานตลอดจนเป้าหมายด้านนวัตกรรม และขาดความเชี่ยวชาญในการใช้ประโยชน์จากข้อมูลเพื่อต่อยอดธุรกิจ</t>
  </si>
  <si>
    <t xml:space="preserve">พนักงานผู้รับผิดชอบงานด้านนวัตกรรมไม่มีใบรับรองที่จำเป็นต่อการสร้างนวัตกรรม และจำนวนบุคลากรที่มีทักษะเฉพาะด้าน (Talent/Specialist) ในการบริหารจัดการนวัตกรรมและการใช้เครื่องมือวิเคราะห์ข้อมูลเชิงลึกมีไม่เพียงพอต่อปริมาณงาน
</t>
  </si>
  <si>
    <t>KM - W2</t>
  </si>
  <si>
    <t>ระบบการจัดเก็บและประมวผลความรู้ เพื่อสนับสนุนกระบวนการทำงานภายใน (Operation) ยังมีข้อจำกัดในการเปลี่ยนผ่านสู่ดิจิทัลเต็มรูปแบบ</t>
  </si>
  <si>
    <t xml:space="preserve"> - ระบบคลังความรู้ (LR) พัฒนาร่วมกับ พส. มีข้อจำกัดในการพัฒนาและปรับปรุงระบบรองรับความต้องการที่เปลี่ยนแปลง เช่น การเข้าใช้ผ่านเครือข่าย Internet การเข้าใช้ผ่าน Device ที่หลากหลาย
- หมวดหมู่การจับเก็บองค์ความรู้ในระบบ LR ไม่สอดคล้องรองรับองค์ความรู้ในกระบวนการทำงาน ตามระบบงาน Work System ที่ พอ.กำหนด
- ระบบที่เกี่ยวข้องกับการดำเนินงานด้านการจัดการความรู้แยกส่วน/แยกระบบ เช่น ระบบคลังความรู้ เว็บไซต์ Knowledge Center ระบบ e-Learning </t>
  </si>
  <si>
    <t>SM-W2</t>
  </si>
  <si>
    <t>ยังไม่สามารถนำเทคโนโลยีและฐานข้อมูลผู้มีส่วนได้ส่วนเสียมาใช้ได้อย่างมีประสิทธิภาพ</t>
  </si>
  <si>
    <r>
      <t xml:space="preserve">- ระบบ BAAC Stakeholder Manangement ยังไม่สามารถใช้งานได้อย่างเต็มประสิทธิภาพ
</t>
    </r>
    <r>
      <rPr>
        <sz val="11"/>
        <color rgb="FF0070C0"/>
        <rFont val="TH SarabunPSK"/>
        <family val="2"/>
      </rPr>
      <t>-การทำงานของแต่ละ function ของ 
BAAC Stakeholder Management ทำอะไรได้บ้าง ทำอะไรไม่ได้บ้าง
-ผลประเมินความพึงพอใจที่มีต่อการใช้ระบบ BAAC Stakeholder Management ปี 2567 (ข้อเสนอแนะเพื่อพัฒนา)</t>
    </r>
    <r>
      <rPr>
        <sz val="11"/>
        <color theme="1"/>
        <rFont val="TH SarabunPSK"/>
        <family val="2"/>
      </rPr>
      <t xml:space="preserve"> </t>
    </r>
  </si>
  <si>
    <t>RM-W2</t>
  </si>
  <si>
    <t>IA-W4</t>
  </si>
  <si>
    <t>กระบวนการตรวจสอบภายใน ยังมีข้อจำกัดในการเปลี่ยนผ่านไปสู่ดิจิทัล</t>
  </si>
  <si>
    <t xml:space="preserve">ผลการทบทวนทักษะ ความรู้ ความเชี่ยวชาญของหน่วยตรวจสอบภายใน และแนวทาง
การพัฒนาบุคลากรสายงานตรวจสอบ
</t>
  </si>
  <si>
    <t>IM-W2</t>
  </si>
  <si>
    <t>ฐานข้อมูลนวัตกรรมเกษตรมีอยู่กระจัดกระจาย ยังไม่ได้เชื่อมโยงเป็นระบบ</t>
  </si>
  <si>
    <t xml:space="preserve">ไม่มีการรวมศูนย์หรือเชื่อมโยงข้อมูลนวัตกรรมเกษตรให้เข้าถึงได้ง่าย โดยแต่ละส่วนงานภายในธนาคารมีฐานข้อมูลนวัตกรรมเกษตรของตนเองแต่ไม่ได้เชื่อมโยงกันอย่างเป็นระบบ 
</t>
  </si>
  <si>
    <t>IM-W4</t>
  </si>
  <si>
    <t>กระบวนการทำงานภายในบางส่วนยังมีข้อจำกัดในการเปลี่ยนผ่านไปสู่ดิจิทัลเต็มรูปแบบ ทำให้การขยายผลนวัตกรรมล่าช้า</t>
  </si>
  <si>
    <t>กระบวนการทำงานภายในยังมีขั้นตอน Manual/เอกสารจำนวนมาก ทำให้เกิดการทำงานซ้ำซ้อน ข้อมูลไม่เป็นมาตรฐานเดียวกัน จึงเป็นข้อจกำัดในการเปลี่ยนผ่านสู่ดิจิทัลเต็มรูปแบบ ส่งผลให้การนำเทคโนโลยี/นวัตกรรมไปขยายผลล่าช้า และข้อจำกัดด้านคุณภาพ/ความพร้อมใช้ของข้อมูล อาทิ รูปแบบไม่สอดคล้อง การอัปเดตไม่เป็น Real-time ทำให้การวิเคราะห์เพื่อสนับสนุนการตัดสินใจและการพัฒนานวัตกรรมต้องใช้เวลามาก และไม่สามารถขยายผลได้รวดเร็วตามเป้าหมาย</t>
  </si>
  <si>
    <t>SP-W3</t>
  </si>
  <si>
    <t>การปรับกระบวนการทำงานให้เข้าสู่มาตรฐานตามเกณฑ์กำกับส่งผลต่อระยะเวลาในการให้บริการ</t>
  </si>
  <si>
    <t>- กระบวนการอำนวยสินเชื่อ และระบบในการให้สินเชื่อ
- SLA</t>
  </si>
  <si>
    <t>CG , DT, CM</t>
  </si>
  <si>
    <t>174-176
183</t>
  </si>
  <si>
    <t> DT-W2</t>
  </si>
  <si>
    <t> สถาปัตยกรรมองค์กร (EA)  มีการเชื่อมโยงระบบ Work System ของธนาคาร แต่ยังขาดการประเมินประสิทธิภาพของระบบงาน</t>
  </si>
  <si>
    <t>- EA &amp; BAAC Work system</t>
  </si>
  <si>
    <t>CM-W3</t>
  </si>
  <si>
    <t xml:space="preserve"> - กระบวนการอำนวยสินเชื่อของธนาคาร ประกอบด้วยหลายขั้นตอน ใช้ระยะเวลานาน และต้องใช้เอกสารจำนวนมาก อย่างไรก็ตามธนาคารได้ดำเนินการทบทวนหลักเกณฑ์การอำนวยสินเชื่อ พร้อมทั้งกำหนดแนวทางการดำเนินงานแบบรวมศูนย์ (Centralization) โดยยึดหลัก Check &amp; Balance เพื่อสร้างมาตรฐานเดียวกันและเพิ่มประสิทธิภาพของกระบวนการ แต่การปรับเปลี่ยนดังกล่าวส่งผลให้เกิดความท้าทายในการปรับตัวในระยะเริ่มต้น ทำให้การตอบสนองต่อความต้องการของลูกค้าไม่ทันเวลา และกระทบต่อความสามารถในการแข่งขันกับคู่แข่งในอุตสาหกรรม</t>
  </si>
  <si>
    <t>CG-W5</t>
  </si>
  <si>
    <t>ส่วนงานขาดการบูรณาการ การเข้าสู่มาตรฐานตามเกณฑ์ของหน่วยงานกำกับอย่างเป็นระบบ</t>
  </si>
  <si>
    <t>ธนาคารปรับโครงสร้างองค์กรใหม่แบบรวมศุูนย์และพัฒนาระบบงานอนุมัติสินเชื่อใหม่ ซึ่งช่วยให้กระบวนการอำนวยสินเชื่อมีความรัดกุมขึ้น แต่ยังพบจุดอ่อนในบางกระบวนการ เนื่องจากธนาคารยังกำหนดจุดควบคุมบนระบบงานใหม่ไม่ครอบคลุมบางความเสี่ยงที่สำคัญ</t>
  </si>
  <si>
    <t>RM-W3</t>
  </si>
  <si>
    <t>SP-W4</t>
  </si>
  <si>
    <t xml:space="preserve">ทักษะความเชี่ยวชาญของบุคลากรยังไม่รองรับต่อการอำนวยสินเชื่อประเภทใหม่ </t>
  </si>
  <si>
    <t>- เงินให้สินเชื่อต่อพนักงานเฉลี่ยของ ธ.ก.ส. เทียบเคียงกับคู่เทียบ
- รายได้สุทธิจากการดำเนินงานต่อพนักงานเฉลี่ย (ลบ./คน) เที่ยบเคียงกับคู่เทียบและค่าเฉลี่ยอุตสาหกรรม (Peer Group)</t>
  </si>
  <si>
    <t>HCM, KM, CM</t>
  </si>
  <si>
    <t>179-180
183</t>
  </si>
  <si>
    <t>HCM-W3</t>
  </si>
  <si>
    <t>-ทักษะความเชี่ยวชาญของบุคลากรยังไม่รองรับต่อการอำนวยสินเชื่อประเภทใหม่ 
-พัฒนาศักยภาพพนักงานในการอำนวยสินเชื่อ ให้มีมาตรฐานเท่าเทียมกัน</t>
  </si>
  <si>
    <t xml:space="preserve">- ข้อมูลขีดความสามารถของพนักงาน (Competency Gap) และทักษะของบุคลากร
</t>
  </si>
  <si>
    <t>175-177</t>
  </si>
  <si>
    <t>CM-W4</t>
  </si>
  <si>
    <t xml:space="preserve">ทักษะความเชี่ยวชาญของบุคลากรยังไม่รองรับต่อการอำนวยสินเชื่อประเภทใหม่
</t>
  </si>
  <si>
    <t xml:space="preserve"> - การลงทุนในพนักงาน (HCROI) เงินให้สินเชื่อ เงินรับฝาก และรายได้สุทธิจากการดำเนินงาน ต่อพนักงานเฉลี่ยลดลงเมื่อเทียบกับคู่เทียบ ประกอบกับพนักงานสายสินเชื่อมี Competency Gap มากที่สุด สะท้อนถึงประสิทธิภาพของบุคลากรในการดำเนินธุรกิจที่มีแนวโน้มลดลง
 - ประสิทธิภาพของบุคลากรในการดำเนินธุรกิจที่มีแนวโน้มลดลง โดยเฉพาะการอำนวยสินเชื่อ ส่งผลกระทบต่อการรับลูกค้า ระยะเวลาการวิเคราะห์สินเชื่อ การอนุมัติสินเชื่อ การเติบโตสินเชื่อและรายได้ของธนาคาร
</t>
  </si>
  <si>
    <t>KM - W4</t>
  </si>
  <si>
    <t xml:space="preserve">ทิศทางในกำหนดองค์ความรู้และจัดการความรู้ เพื่อสนับสนุนการอำนวยสินเชื่อประเภทใหม่ยังไม่ชัดเจน
</t>
  </si>
  <si>
    <t xml:space="preserve">1. ธนาคารยังไม่มีการทบทวน Competency Model ใหม่ (ชุดเดิมทบทวนและเริ่มถือใช้ตั้งแต่ปีบัญชี 2561 - 2562) ขอบเขตของขีดความสามารถด้านสินเชื่อจึงไม่สอดคล้องกับการเปลี่ยนแปลงทางธุรกิจ โดย ทน.อยู่ระหว่างศึกษาข้อมูลเพื่อกำหนดทักษะที่จำเป็นในอนาคต (Future Skills) 
2. การพัฒนาบุคลากร (HRD) และการจัดการความรู้ (KM) ยังทำงานแบบแยกส่วน  แม้ว่าจะอยู่ภายใต้การกำกับดูแลในส่วนงานเดียวกัน (พน.)
</t>
  </si>
  <si>
    <t>รอดำเนิินการ</t>
  </si>
  <si>
    <t>RM-W4</t>
  </si>
  <si>
    <t>SP-W5</t>
  </si>
  <si>
    <t xml:space="preserve">ความสามารถในการสร้างรายได้ดอกเบี้ยมีแนวโน้มลดลงและค่าใช้จ่ายที่เพิ่มสูงขึ้น </t>
  </si>
  <si>
    <t>- สินเชื่อ เงินฝากและรายได้ค่าธรรมเนียม
- ค่าใช้จ่ายในการดำเนินงาน ค่าใช้จ่ายดอกเบี้ยเงินฝาก และอัตราต้นทุนเงินรับฝาก</t>
  </si>
  <si>
    <r>
      <t xml:space="preserve">CM, HCM, IM
</t>
    </r>
    <r>
      <rPr>
        <b/>
        <sz val="11"/>
        <color rgb="FFFF0000"/>
        <rFont val="TH SarabunPSK"/>
        <family val="2"/>
      </rPr>
      <t>Tris แนะนำว่าต้องทุก Enabler</t>
    </r>
  </si>
  <si>
    <t>133
136-140
180-181
183</t>
  </si>
  <si>
    <t>HCM-W6</t>
  </si>
  <si>
    <t>ค่าใช้จ่ายพนักงานของธนาคารเพิ่มสูงขึ้นต่อเนื่องส่งผลให้ค่าใช้จ่ายพนักงานต่อค่าใช้จ่ายดำเนินงานมากกว่าธนาคาร</t>
  </si>
  <si>
    <t>- ข้อมูลค่าใช้จ่ายเกี่ยวกับพนักงาน</t>
  </si>
  <si>
    <t>168-169</t>
  </si>
  <si>
    <t> DT-W3</t>
  </si>
  <si>
    <t>งบประมาณค่าใช้จ่ายด้านดิจิทัลและเทคโนโลยีมีแนวโน้มสูงขึ้น</t>
  </si>
  <si>
    <t>เปรียบเทียบกรอบงบประมาณด้านดิจิทัลและเทคโนโลยี ปี 2568 และ ปี 2569</t>
  </si>
  <si>
    <t>CM-W5</t>
  </si>
  <si>
    <t xml:space="preserve"> - ความสามารถในการหารายได้ของธนาคารลดลงจาก รายได้ดอกเบี้ยเงินให้สินเชื่อและรายได้ค่าบริการและค่าธรรมเนียม FBI ที่ลดลง ซึ่งเป็นผลมาจากการเติบโตสินเชื่อภาคเกษตรที่ชะลอตัว
 - ค่าใช้จ่ายดอกเบี้ยรับเงินฝาก และอัตราต้นทุนเงินรับฝากเฉลี่ย ของ ธ.ก.ส. เพิ่มสูงขึ้น เนื่องจากการเติบโตของเงินฝาก โดยส่วนใหญ่มาจากการเติบโตของพอร์ตเงินฝากต้นทุนสูง Non-CASA 
 - ค่าใช้จ่ายในการดำเนินงานที่มีแนวโน้มเพิ่มสูงขึ้น ส่งผลกระทบต่อรายได้สุทธิของธนาคาร</t>
  </si>
  <si>
    <t xml:space="preserve">IM-W3 </t>
  </si>
  <si>
    <t xml:space="preserve">กระบวนการนวัตกรรมใน Innovation Lab ยังไม่เห็นผลลัพธ์เชิงประจักษ์ในการสร้างรายได้และลดความใช้จ่ายเนื่องจากโครงสร้างส่วนใหญ่อยู่ในระยะเริ่มต้น/ระยะนำร่อง </t>
  </si>
  <si>
    <t xml:space="preserve"> - สัดส่วนโครงการนวัตกรรมที่อยู่ในระยะทดลอง (Pilot) มีจำนวนไม่มากเมื่อเปรียบเทียบกับโครงการที่สามารถขยายผลเชิงพาณิชย์หรือนำไป่จริงได่ (Scale Up)
- ได้ Segment ลูกค้าไม่สอดคล้องกับเป้าองค์กร โดยผลการทดสอบตลาดบ่งชี้ว่าผลิตภัณฑ์ต้นแบบยังไม่สามารถตอบโจทย์ความต้องการที่แท้จริง</t>
  </si>
  <si>
    <t>KM-W5</t>
  </si>
  <si>
    <t>บุคลากรยังไม่มีความรู้ความเชี่ยวชาญในการอำนวยสินเชื่อประเภทใหม่</t>
  </si>
  <si>
    <t>1. จากการจัดทำแผนที่ความรู้กระบวนการทำงานด้านสินเชื่อพบว่า องค์ความรู้ที่สำคัญและยังขาดแคลน ได้แก่ มาตรฐานการอำนวยสินเชื่อ  UWS การวิเคราะห์ข้อมูลสินเชื่อ และการวิเคราะห์ความเสี่ยง หากได้รับการสนับสนุนองค์ความรู้และการพัฒนาที่เพียงพอ อาจช่วยให้บุคลากรนำไปปรับใช้ในการอำนวยสินเชื่อประเภทใหม่ได้
2. การพัฒนาบุคลากร (HRD) และการจัดการความรู้ (KM) ยังทำงานแบบแยกส่วน  แม้ว่าจะอยู่ภายใต้การกำกับดูแลในส่วนงานเดียวกัน (พน.) หากบูรณาการได้จะสนับสนุนการก้าวสู่ Learning ecosystem</t>
  </si>
  <si>
    <t>SM-W5</t>
  </si>
  <si>
    <t>ความสามารถในการสร้างรายได้ดอกเบี้ย
มีแนวโน้มลดลงและค่าใช้จ่ายที่เพิ่มสูงขึ้น</t>
  </si>
  <si>
    <r>
      <t xml:space="preserve">- สัดส่วนพอร์ตสินเชื่อ (1.65 ล้านล้านบาท)  ของ ธ.ก.ส. ในภาคการเกษตรต่อสินเชื่อนอกภาคการเกษตร 87:13 โดยสินเชื่อในภาคการเกษตรมีสัดส่วนสินเชื่อต้องได้รับการช่วยเหลือร้อยละ 72 
'- ต้นทุนเงินฝากของ ธ.ก.ส. สูงกว่าค่าเฉลี่ยของสถาบันการเงินอื่น
</t>
    </r>
    <r>
      <rPr>
        <b/>
        <sz val="11"/>
        <color theme="0"/>
        <rFont val="TH SarabunPSK"/>
        <family val="2"/>
      </rPr>
      <t>เพิ่ม</t>
    </r>
    <r>
      <rPr>
        <sz val="11"/>
        <color theme="0"/>
        <rFont val="TH SarabunPSK"/>
        <family val="2"/>
      </rPr>
      <t xml:space="preserve">
-ค่าใช้จ่ายด้าน IT ด้านเทคโนโลยี ด้านบุคลากร มีแนวโน้มสูงขึ้น  นำค่าใช้จ่าย 4 ด้านมาใส่เพิ่ม
</t>
    </r>
  </si>
  <si>
    <t>CG W6</t>
  </si>
  <si>
    <t>ปรับกระบวนการทำงาน โดยใช้เทคโนโลยีดิจิทัลช่วยในการปฏิบัติงาน ตรวจสอบ ความถูกต้อง  เช่น การอายัด  กฎหมายใหม่   เกณฑ์์ภายในของธนาคาร</t>
  </si>
  <si>
    <t>RM-W5</t>
  </si>
  <si>
    <t>O</t>
  </si>
  <si>
    <t>SP-O1</t>
  </si>
  <si>
    <t xml:space="preserve">แนวโน้มการเติบโตบริการทางการเงินแบบดิจิทัล และความก้าวหน้าทางเทคโนโลยี AI นำไปสู่การเพิ่มประสิทธิภาพการดำเนินงานและเพิ่มโอกาสในการขยายธุรกิจ </t>
  </si>
  <si>
    <t>- แผนพัฒนาเศรษฐกิจและสังคมแห่งชาติ ฉบับที่ 13 ที่เกี่ยวข้องกับการพัฒนาภาครัฐที่สมัย (หมุดหมายที่ 13)
- การใช้ AI ของธนาคารพาณิชย์ในประเทศไทย
- สถิติการทำธุรกรรมดิจิทัลผ่านช่องทาง Internet Banking และ Mobile Banking</t>
  </si>
  <si>
    <t>Tris แนะนำว่าต้องทุก Enabler</t>
  </si>
  <si>
    <t>52
86-93
183</t>
  </si>
  <si>
    <t>HCM-O1</t>
  </si>
  <si>
    <t>- แผนพัฒนาเศรษฐกิจและสังคมแห่งชาติ ฉบับที่ 13 ที่เกี่ยวข้องกับการพัฒนาภาครัฐที่สมัย (หมุดหมายที่ 13)
- การใช้ AI ของธนาคารพาณิชย์ในประเทศไทย
- สถิติการทำธุรกรรมดิจิทัลผ่านช่องทาง Internet Banking และ Mobile Banking
- HR Trends 2026: ยุค Agentic HR ที่ทักษะสำคัญกว่าปริญญา และเวลามีค่ากว่าเงินเดือน
- การวิธีบริหารคนรุ่นใหม่ (Gen Z)</t>
  </si>
  <si>
    <t>DT-O1</t>
  </si>
  <si>
    <t>แนวโน้มการเติบโตบริการทางการเงินแบบดิจิทัล และความก้าวหน้าทางเทคโนโลยีปัญญาประดิษฐ์ (AI) นำไปสู่การเพิ่มประสิทธิภาพการดำเนินงานและเพิ่มโอกาสในการขยายธุรกิจ</t>
  </si>
  <si>
    <t>CM-O1</t>
  </si>
  <si>
    <t xml:space="preserve"> - การนำ AI มาใช้ในการให้บริการลูกค้าและมีการปรับใช้กับกระบวนการทำงานภายใน เพื่อเพิ่มประสิทธิภาพในการทำงาน เป็นโอกาสให้ธนาคารเร่งพัฒนา AI เพื่อปรับใช้ในองค์กร ส่งผลต่อการเพิ่มประสิทธิภาพการดำเนินงานและเพิ่มโอกาสในการขยายธุรกิจ
</t>
  </si>
  <si>
    <t>IM-O1</t>
  </si>
  <si>
    <t xml:space="preserve">การเติบโตบริการทางการเงินดิจิทัล เทคโนโลยี AI  และ Virtual bank เป็นโอกาสในการเพิ่มประสิทธิภาพการพัฒนานวัตกรรมทั้งในภาคอุตสาหกรรมและบริการทางการเงิน </t>
  </si>
  <si>
    <t>KM-O1</t>
  </si>
  <si>
    <t>แนวโน้มการเติบโตของระบบเทคโนโลยีดิจิทัลและ AI ช่วยเพิ่มประสิทธิภาพการดำเนินงานด้านการจัดการความรู้</t>
  </si>
  <si>
    <t xml:space="preserve">1. มี Vendor ภายนอกที่พร้อมร่วมดำเนินงานพัฒนาระบบการเรียนรู้และการจัดการความรู้ ได้แก่  ARIP Conicle 
2. แนวโน้มการพัฒนา AI และ BI สนับสนุนการประมวผลองค์ความรู้  
3. ด้านเทคโนโลยีการสื่อสารในปัจจุบัน ทำให้มีช่องทางในการเข้าถึงความรู้ที่หลากหลายมากขึ้น เช่น เว็บไซต์ เฟสบุ้ค ติ๊กต๊อก ไลน์
4. องค์กรที่มีแนวปฏิบัติที่ดีภายนอก มีส่วนร่วมในการแลกเปลี่ยนแบ่งปันความรู้และแนวทางในการพัฒนาระบบด้านการจัดการความรู้ </t>
  </si>
  <si>
    <t>SM-O5</t>
  </si>
  <si>
    <r>
      <rPr>
        <sz val="11"/>
        <rFont val="TH SarabunPSK"/>
        <family val="2"/>
      </rPr>
      <t xml:space="preserve">- แผนพัฒนาเศรษฐกิจและสังคมแห่งชาติ ฉบับที่ 13 ที่เกี่ยวข้องกับการพัฒนาภาครัฐที่สมัย (หมุดหมายที่ 13)
- การใช้ AI ของธนาคารพาณิชย์ในประเทศไทย
- สถิติการทำธุรกรรมดิจิทัลผ่านช่องทาง Internet Banking และ Mobile Banking
</t>
    </r>
    <r>
      <rPr>
        <b/>
        <sz val="11"/>
        <color theme="0"/>
        <rFont val="TH SarabunPSK"/>
        <family val="2"/>
      </rPr>
      <t>เพิ่ม</t>
    </r>
    <r>
      <rPr>
        <sz val="11"/>
        <color theme="0"/>
        <rFont val="TH SarabunPSK"/>
        <family val="2"/>
      </rPr>
      <t xml:space="preserve">
- หา Partner เพื่อ Save cost เพิ่มโอกาสในการใช้ร่วมกัน</t>
    </r>
  </si>
  <si>
    <t>CG-O1</t>
  </si>
  <si>
    <t>ความก้าวหน้าอย่างรวดเร็วของเทคโนโลยีปัญญาประดิษฐ์ (AI) และนวัตกรรมด้านความปลอดภัยไซเบอร์ เอื้ออำนวยให้สามารถนำมาเพิ่มประสิทธิภาพในกระบวนการกำกับดูแลและตรวจสอบ</t>
  </si>
  <si>
    <t>RM-O1</t>
  </si>
  <si>
    <t>IA-O1</t>
  </si>
  <si>
    <t xml:space="preserve">ความก้าวหน้าทางด้านเทคโนโลยี AI นำไปสู่การเพิ่มประสิทธิภาพการดำเนินงานและเพิ่มโอกาสในการขยายธุรกิจ รวมถึงสามารถเพิ่มประสิทธิภาพการตรวจสอบภายใน โดยนำมาใช้ในการตรวจจับความผิดปกติ และวิเคราะห์จัดลำดับความเสี่ยงสูงได้อย่างตรงจุดและมีประสิทธิภาพสูงสุด 
</t>
  </si>
  <si>
    <t>- ข้อมูลจากธนาคารแห่งประเทศไทย
- การใช้ AI ของธนาคารพาณิชย์ในประเทศไทย
- สถิติการทำธุรกรรมดิจิทัลผ่านช่องทาง Internet Banking และ Mobile Banking</t>
  </si>
  <si>
    <t>DT-O2</t>
  </si>
  <si>
    <t>การเติบโตของการเงินดิจิทัลและการเข้าสู่สังคมไร้เงินสด (Cashless society)</t>
  </si>
  <si>
    <r>
      <t xml:space="preserve">- สถิติการทำธุรกรรมดิจิทัลผ่านช่องทาง Internet Banking และ Mobile Banking </t>
    </r>
    <r>
      <rPr>
        <sz val="11"/>
        <color rgb="FFFF0000"/>
        <rFont val="TH SarabunPSK"/>
        <family val="2"/>
      </rPr>
      <t>และ Digital Wallet</t>
    </r>
  </si>
  <si>
    <t>IA-O2</t>
  </si>
  <si>
    <t xml:space="preserve">การเติบโตทางการเงินดิจิทัลและการเข้าสู่สังคมไร้เงินสด Cashless Society ส่งผลให้สายงานตรวจสอบนำเครื่องมือที่มีมาใช้ยกระดับการตรวจสอบแบบต่อเนื่อง (Continuous Auditing) </t>
  </si>
  <si>
    <t>SP-O2</t>
  </si>
  <si>
    <t>ทิศทางการพัฒนาที่มุ่งเน้นความยั่งยืนของสังคม และสิ่งแวดล้อม (Environment Social Governance: ESG) เป็นโอกาสในการเป็นแหล่งเงินทุนที่สนับสนุนการเปลี่ยนผ่านธุรกิจสู่ความยั่งยืน</t>
  </si>
  <si>
    <t>- ยุทธศาสตร์ชาติ 20 ปี ที่เกี่ยวข้องกับการสนับสนุนด้านสิ่งแวดล้อม (ยุทธศาสตร์ที่ 5)
- แผนพัฒนาเศรษฐกิจและสังคมแห่งชาติ ฉบับที่ 13 ที่เกี่ยวข้องกับการสนับสนุนสังคมคาร์บอนต่ำ และการลดผลกระทบจากการเปลี่ยนแปลงสภาพภูมิอากาศ (หมุดหมายที่ 10 และ 11)
- แผนปฏิบัติการด้านการขับเคลื่อนการพัฒนาประเทศไทยด้วยโมเดลเศรษฐกิจ BCG พ.ศ. 2564 -2570 (ยุทธศาสตร์ที่ 2, 3 และ 4)
- เป้าหมาย Net Zero Emissions ของทั่วโลกและไทย
- แนวโน้มการเงินที่เป็นมิตรต่อสิ่งแวดล้อม และการสนับสนุนสินเชื่อเพื่อการเปลี่ยนผ่านสู่การผลิตที่ยั่งยืน (Financing the Transition)
- แนวโน้มความต้องการซื้อขายคาร์บอนเครดิตในตลาดไทย
- มาตรฐานกลางในการจำแนกและจัดกลุ่มกิจกรรมทางเศรษฐกิจตามระดับความเป็นมิตรต่อสิ่งแวดล้อมของไทย (Thailand Taxonomy)</t>
  </si>
  <si>
    <t>CM, SM, HCM, CG, IM</t>
  </si>
  <si>
    <t>49-51, 55
59-61
106-111
183</t>
  </si>
  <si>
    <t>HCM-O2</t>
  </si>
  <si>
    <t>- ยุทธศาสตร์ชาติ 20 ปี ที่เกี่ยวข้องกับการสนับสนุนด้านสิ่งแวดล้อม (ยุทธศาสตร์ที่ 5)
- แผนพัฒนาเศรษฐกิจและสังคมแห่งชาติ ฉบับที่ 13 ที่เกี่ยวข้องกับการสนับสนุนสังคมคาร์บอนต่ำ และการลดผลกระทบจากการเปลี่ยนแปลงสภาพภูมิอากาศ (หมุดหมายที่ 10 และ 11)
- แผนปฏิบัติการด้านการขับเคลื่อนการพัฒนาประเทศไทยด้วยโมเดลเศรษฐกิจ BCG พ.ศ. 2564 -2570 (ยุทธศาสตร์ที่ 2, 3 และ 4)
- เป้าหมาย Net Zero Emissions ของทั่วโลกและไทย
- แนวโน้มการเงินที่เป็นมิตรต่อสิ่งแวดล้อม และการสนับสนุนสินเชื่อเพื่อการเปลี่ยนผ่านสู่การผลิตที่ยั่งยืน (Financing the Transition)
- แนวโน้มความต้องการซื้อขายคาร์บอนเครดิตในตลาดไทย
- มาตรฐานกลางในการจำแนกและจัดกลุ่มกิจกรรมทางเศรษฐกิจตามระดับความเป็นมิตรต่อสิ่งแวดล้อมของไทย (Thailand Taxonomy)
พนักงานต้องมีความรู้ด้าน ESG</t>
  </si>
  <si>
    <t>CM-O2</t>
  </si>
  <si>
    <t xml:space="preserve"> - มูลค่าการออก ESG Bond ในไทยจากปี 2019-2024 มีการเติบโต 8 เท่า โดยส่วนใหญ่เป็น Sustainability Bond ส่วนมูลค่าการปล่อย ESG Loan ในไทยในปี 2020-2024 มีอัตราการเติบโตเฉลี่ย (CAGR) ที่ 40.83% ต่อปี
- Thailand Taxonomy เป็นเกณฑ์ในการออกแบบนโยบาย และเครื่องมือทางการเงินที่ตรงเป้าหมาย การให้สินเชื่อสีเขียว การกำหนดสิทธิประโยชน์ทางภาษี และการจัดสรรเงินสนับสนุน ในปี 2568 กำหนดให้ Thailand Taxonomy ระยะที่ 2 ขยายไปภาคเกษตร ภาคการก่อสร้างและอสังหาริมทรัพย์ ภาคอุตสาหกรรมการผลิต และภาคการจัดการของเสีย 
- กิจกรรมในภาคเกษตรมีความสำคัญต่อระบบเศรษฐกิจของไทย โดยมีมูลค่า GDP อยู่ที่ 91% ของมูลค่า GDP ทั้งหมดในภาคเกษตร สำหรับเกณฑ์ชี้วัดของกิจกรรมที่อยู่ในภาคเกษตร ไม่ได้มีการกำหนดในเชิงปริมาณที่ชัดเจน แต่มีการกำหนดให้ปรับเปลี่ยนแนวทางปฏิบัติในการทำเกษตร และปศุสัตว์ให้เป็นมิตรต่อสิ่งแวดล้อมมากขึ้น
- เป้าหมาย Net Zero GHG Emissions ทั้งภายในองค์กรและขยายสัดส่วนพอร์ตสินเชื่อเพื่อความยั่งยืนในระยะยาว</t>
  </si>
  <si>
    <t>IM-O2</t>
  </si>
  <si>
    <t xml:space="preserve">ทิศทางการพัฒนาที่มุ่งเน้นความยั่งยืนของสังคม และสิ่งแวดล้อม (Environment Social Governance: ESG) เป็นโอกาสในการพัฒนานวัตกรรม </t>
  </si>
  <si>
    <t>"- ยุทธศาสตร์ชาติ 20 ปี ที่เกี่ยวข้องกับการสนับสนุนด้านสิ่งแวดล้อม (ยุทธศาสตร์ที่ 5)
- แผนพัฒนาเศรษฐกิจและสังคมแห่งชาติ ฉบับที่ 13 ที่เกี่ยวข้องกับการสนับสนุนสังคมคาร์บอนต่ำ และการลดผลกระทบจากการเปลี่ยนแปลงสภาพภูมิอากาศ (หมุดหมายที่ 10 และ 11)
- แผนปฏิบัติการด้านการขับเคลื่อนการพัฒนาประเทศไทยด้วยโมเดลเศรษฐกิจ BCG พ.ศ. 2564 -2570 (ยุทธศาสตร์ที่ 2, 3 และ 4)
- เป้าหมาย Net Zero Emissions ของทั่วโลกและไทย
- แนวโน้มการเงินที่เป็นมิตรต่อสิ่งแวดล้อม และการสนับสนุนสินเชื่อเพื่อการเปลี่ยนผ่านสู่การผลิตที่ยั่งยืน (Financing the Transition)
- แนวโน้มความต้องการซื้อขายคาร์บอนเครดิตในตลาดไทย
- มาตรฐานกลางในการจำแนกและจัดกลุ่มกิจกรรมทางเศรษฐกิจตามระดับความเป็นมิตรต่อสิ่งแวดล้อมของไทย (Thailand Taxonomy)"</t>
  </si>
  <si>
    <t>SM-O1</t>
  </si>
  <si>
    <t xml:space="preserve"> ทิศทางการพัฒนาที่มุ่งเน้นความยั่งยืนของสังคม และสิ่งแวดล้อม (Environment Social Governance: ESG) เป็นโอกาสในการพัฒนาผลิตภัณฑ์บริการ และเป็นแหล่งเงินทุนที่สนับสนุน
การเปลี่ยนผ่านธุรกิจสู่ความยั่งยืน </t>
  </si>
  <si>
    <t>CG-O7</t>
  </si>
  <si>
    <t xml:space="preserve">ทิศทางการดำเนินงานมุ่งเน้นการเติบโตอย่างยั่งยืน และครอบคลุมทุกด้านของการดำเนินงาน ทั้งเชิงเศรษฐกิจ สังคม และสิ่งแวดล้อม (ESG) </t>
  </si>
  <si>
    <t xml:space="preserve">ESG เป็นเครื่องมือสำคัญในการขับเคลื่อนเศรษฐกิจและสังคมสู่ความยั่งยืน เพื่อให้ธนาคารดำเนินการอย่างมีความรับผิดชอบต่อสิ่งแวดล้อม สังคม และธรรมาภิบาล โดยมีการกำกับดูแลกิจการที่ดี มีแนวทางบริหารความเสี่ยงที่ชัดเจน และต่อต้านการฑุจริตและคอร์รัปชั่น ทำให้บรรลุเป้าหมายการพัฒนาที่ยั่งยืน  </t>
  </si>
  <si>
    <t>RM-O2</t>
  </si>
  <si>
    <t>IA-O4</t>
  </si>
  <si>
    <t>ทิศทางการพัฒนาที่มุ่งเน้นความยั่งยืนของสังคม และสิ่งแวดล้อม (ESG) เป็นโอกาสให้สายงานตรวจสอบขยายขอบเขตการตรวจสอบจากด้านการเงิน/ปฏิบัติการ ไปสู่การประเมินประสิทธิภาพ และประสิทธิผลของการพัฒนาองค์กรอย่างยั่งยืน (ESG)</t>
  </si>
  <si>
    <t xml:space="preserve">    ประเทศไทยกำหนดเป้าหมายการปล่อยก๊าซเรือนกระจกสุทธิเป็นศูนย์ (Net Zero GHG Emission) ให้เร็วขึ้นเป็นภายในปี 2050 (พ.ศ.2593) 
และภายในปี 2030 (พ.ศ.2573)  
ที่มา : สำนักงานสถิติแห่งชาติ</t>
  </si>
  <si>
    <t>SP-O3</t>
  </si>
  <si>
    <t>นโยบายภาครัฐที่สนับสนุนภาคการเกษตรในมิติของเศรษฐกิจ สังคม สิ่งแวดล้อม แก้ไขหนี้ครัวเรือนเกษตรกร เป็นโอกาสในการสนับสนุนแหล่งเงินทุน SME เกษตร</t>
  </si>
  <si>
    <t>- ยุทธศาสตร์ชาติ 20 ปี ที่เกี่ยวข้องกับการสนับสนุนด้านการสร้างความสามารถในการแข่งขัน (ยุทธศาสตร์ที่ 2) และด้านการสร้างโอกาสและความเสมอภาคทางสังคม (ยุทธศาสตร์ที่ 4)
- แผนพัฒนาเศรษฐกิจและสังคมแห่งชาติ ฉบับที่ 13 ที่เกี่ยวข้องกับเกษตรแปรรูปมูลค่าสูง SME มีศักยภาพสูงและสามารถแข่งขันได้ ความยากจนข้ามรุ่นลดลง การสนับสนุนสังคมคาร์บอนต่ำ การลดผลกระทบจากการเปลี่ยนแปลงสภาพภูมิอากาศ และภาครัฐทีทันสมัยมีประสิทธิภาพและตอบโจทย์ประชาชน (หมุดหมายที่ 1 7 9 10 11 และ 13)
- แนวนโยบายภูมิทัศน์ภาคการเงินไทย รองรับการเปลี่ยนผ่านสู่เศรษฐกิจที่ยั่งยืน
- นโยบายภาครัฐในการแก้ปัญหาด้านเศรษฐกิจ ความมั่นคง สังคมและสิ่งแวดล้อม</t>
  </si>
  <si>
    <t>49-52
56-61
183</t>
  </si>
  <si>
    <t>CM-O3</t>
  </si>
  <si>
    <t>- ยุทธศาสตร์ชาติ 20 ปี ที่เกี่ยวข้องกับการสนับสนุนด้านการสร้างความสามารถในการแข่งขัน (ยุทธศาสตร์ที่ 2) และด้านการสร้างโอกาสและความเสมอภาคทางสังคม (ยุทธศาสตร์ที่ 4)
- แผนพัฒนาเศรษฐกิจและสังคมแห่งชาติ ฉบับที่ 13 ที่เกี่ยวข้องกับเกษตรแปรรูปมูลค่าสูง SME มีศักยภาพสูงและสามารถแข่งขันได้ ความยากจนข้ามรุ่นลดลง การสนับสนุนสังคมคาร์บอนต่ำ การลดผลกระทบจากการเปลี่ยนแปลงสภาพภูมิอากาศ และภาครัฐทีทันสมัยมีประสิทธิภาพและตอบโจทย์ประชาชน (หมุดหมายที่ 1 7 9 10 11 และ 13)
- แนวนโยบายภูมิทัศน์ภาคการเงินไทย รองรับการเปลี่ยนผ่านสู่เศรษฐกิจที่ยั่งยืน
- นโยบายภาครัฐในการแก้ปัญหาด้านเศรษฐกิจ ความมั่นคง สังคมและสิ่งแวดล้อม
- นโยบายรัฐที่สนับสนุนการพัฒนาระบบการเงินดิจิทัล เช่น Open Banking, Virtual Bank และการเงินสีเขียว รวมถึงการปรับปรุงระบบกำกับดูแลให้ยืดหยุ่น เพื่อเพิ่มการเข้าถึงแหล่งเงินทุนของเกษตรกรและ SME เกษตร และลดภาระหนี้อย่างมีประสิทธิภาพ</t>
  </si>
  <si>
    <t>IM-O3</t>
  </si>
  <si>
    <t xml:space="preserve">นโยบายภาครัฐที่สนับสนุน SME ภาคเกษตร และ Start-Up ด้านการเกษตรสมัยใหม่ เอื้อต่อการนำนวัตกรรมไปใช้ในภาคเกษตรมากขึ้น เป็นโอกาสในการพัฒนานวัตกรรมด้านการเกษตร </t>
  </si>
  <si>
    <t>SM-O2</t>
  </si>
  <si>
    <t xml:space="preserve"> นโยบายภาครัฐที่สนับสนุนภาคการเกษตรในมิติของเศรษฐกิจ สังคม สิ่งแวดล้อมเป็นโอกาส
ในการสนับสนุนแหล่งเงินทุน SME เกษตร และลดภาระหนี้เกษตรกร </t>
  </si>
  <si>
    <t>RM-O3</t>
  </si>
  <si>
    <t>IM-O6</t>
  </si>
  <si>
    <t>การเติบโตของเทคโนโลยีเกษตรอัจฉริยะเพิ่มโอกาสในการต่อยอดองค์ความรู้ให้แก่เกษตรกรสามารถปรับเปลี่ยนรูปแบบการผลิตให้มีประสิทธิภาพสูงขึ้น</t>
  </si>
  <si>
    <t xml:space="preserve">ภาคเกษตรไทยเผชิญความผันผวนของสภาพอากาศและผลผลิตไม่แน่นอน จึงเป็นโอกาสในการเร่งใช้ AgriTech/AI เพื่อเพิ่มประสิทธิภาพและความแม่นยำในการผลิต ช่วยบกระดับผลผลิตและลดต้นทุน ทำให้เกษตรกรมีรายได้เพิ่มขึ้น </t>
  </si>
  <si>
    <t>SP-O4</t>
  </si>
  <si>
    <t xml:space="preserve">แนวโน้มความต้องการความมั่นคงทางอาหาร (Food Security) และการท่องเที่ยวแบบยั่งยืนเป็นโอกาสในการสนับสนุนเงินทุนและพัฒนาสู่ธุรกิจเกษตรมูลค่าสูง </t>
  </si>
  <si>
    <t>- นโยบาย IGNITE Agriculture 2025 ที่มุ่งเน้นการยกระดับภาคเกษตรกรรม และส่งเสริมเกษตรกรไทย
- แนวโน้มการบริโภคอาหารเพื่อความยั่งยืน เพื่อสร้างความมั่นคงทางอาหาร (Food Security) 
- เทรนด์การท่องเที่ยวยุคใหม่ มุ่งเน้นการท่องเที่ยวเชิงอาหาร เชิงวัฒนธรรม ตามรอยภาพยนตร์ ท่องเที่ยวแบบยั่งยืน Digital Nomad และท่องเที่ยวเพื่อสุขภาพ</t>
  </si>
  <si>
    <t>79-82
112-113
183</t>
  </si>
  <si>
    <t>CM-O4</t>
  </si>
  <si>
    <t xml:space="preserve"> - ความไม่มั่นคงด้านอาหารและภาวะทุพโภชนาการทั่วโลกอยู่ในระดับรุนแรงและสูงกว่าปีที่ผ่านมา จำเป็นต้องปรับเปลี่ยนวิธีการบริโภค โดยมุ่งเน้นอาหารเพื่อความยั่งยืน เพื่อสร้างความมั่นคงทางอาหาร (Food Security) ด้วยการใช้ทรัพยากรในการผลิตน้อยและปล่อยก๊าซเรือนกระจกต่ำกว่าฟาร์มปศุสัตว์ รวมถึงมีคุณค่าทางโภชนาการสูง
 - แนวโน้มความสนใจโปรตีนทางเลือกเพิ่มขึ้น โดยเฉพาะตลาดในต่างประเทศ จากพฤติกรรมผู้บริโภคที่ใส่ใจต่อสุขภาพและสิ่งแวดล้อม อีกทั้งแมลงสามารถสกัดไปทำเป็นยา หรือเครื่องสำอาง จะสร้างมูลค่าเพิ่มได้ถึง  10-11 เท่า
 - เทรนด์การท่องเที่ยวยุคใหม่หลังจากการแพร่ระบาดของโควิด-19 ได้เปลี่ยนพฤติกรรมนักท่องเที่ยวให้หันมาเน้นสุขภาพมากขึ้น ให้ความสำคัญกับความยั่งยืน รวมทั้งการผสมผสานระหว่างการทำงานกับการพักผ่อน
</t>
  </si>
  <si>
    <t>IM-O4</t>
  </si>
  <si>
    <t>แนวโน้มความต้องการด้านความมั่นคงทางอาหาร รวมถึงความต้องการสินค้าเกษตรปลอดภัยและการท่องเที่ยวแบบยั่งยืน เป็นโอกาสในการพัฒนานวัตกรรมและต่อยอดสู่ธุรกิจเกษตรมูลค่าสูง</t>
  </si>
  <si>
    <t>- นโยบาย IGNITE Agriculture 2025 ที่มุ่งเน้นการยกระดับภาคเกษตรกรรม และส่งเสริมเกษตรกรไทย
- แนวโน้มการบริโภคอหารเพื่อความยั่งยืน เพื่อสร้างความมั่นคงทางอาหาร (Food Security) 
- เทรนด์การท่องเที่ยวยุคใหม่ มุ่งเน้นการท่องเที่ยวเชิงอาหาร เชิงวัฒนธรรม ตามรอยภาพยนตร์ ท่องเที่ยวแบบยั่งยืน Digital Nomad และท่องเที่ยวเพื่อสุขภาพ</t>
  </si>
  <si>
    <t>SM-O3</t>
  </si>
  <si>
    <t xml:space="preserve"> แนวโน้มความต้องการความมั่นคงทางอาหาร (Food Security) และการท่องเที่ยวแบบยั่งยืนเป็นโอกาสในการสนับสนุนเงินทุนและพัฒนาสู่ธุรกิจเกษตรมูลค่าสูง </t>
  </si>
  <si>
    <t xml:space="preserve">- มีกระบวนการสร้างเครือข่ายความร่วมมือสู่ภาคการเกษตรที่ยั่งยืน โดยดำเนินโครงการยกระดับสมุนไพรสู่เกษตรมูลค่าสูง 
- มีการสร้างความร่วมมือกับ สกต.ร้อยเอ็ด ในการพัฒนาผลิตภัณฑ์เพื่อเพิ่มมูลค่า ได้แก่ ข้าวอุ่นอิ่ม </t>
  </si>
  <si>
    <t>RM-O4</t>
  </si>
  <si>
    <t>- นโยบาย IGNITE Agriculture 2025 ที่มุ่งเน้นการยกระดับภาคเกษตรกรรม และส่งเสริมเกษตรกรไทย
- แนวโน้มการบริโภคอหารเพื่อความยั่งยืน เพื่อสร้างความมั่นคงทางอาหาร (Food Security)
- เทรนด์การท่องเที่ยวยุคใหม่ มุ่งเน้นการท่องเที่ยวเชิงอาหาร เชิงวัฒนธรรม ตามรอยภาพยนตร์ ท่องเที่ยวแบบยั่งยืน Digital Nomad และท่องเที่ยวเพื่อสุขภาพ</t>
  </si>
  <si>
    <t>SP-O5</t>
  </si>
  <si>
    <t>ประชาชน และกลุ่มราชการที่มีรายได้ประจำ ยังมีความต้องการเงินทุนเพื่อการดำรงชีพและการบริโภคเพิ่มขึ้นโดยการเข้าถึงแหล่งเงินทุนในระบบ จึงเป็นโอกาสที่ธนาคารจะขยายสินเชื่อและลดหนี้นอกระบบ</t>
  </si>
  <si>
    <t>- สถานการณ์หนี้สินครัวเรือนเพิ่มสูงขึ้น
- แนวโน้มความต้องการสินเชื่อเพื่อการทำธุรกิจ และอุปโภคบริโภคเพิ่มขึ้น</t>
  </si>
  <si>
    <t>CM, DT</t>
  </si>
  <si>
    <t>68, 74
183</t>
  </si>
  <si>
    <t>CM-O5</t>
  </si>
  <si>
    <t>- ความต้องการสินเชื่อธุรกิจโดยรวมเพิ่มขึ้นจากธุรกิจขนาดใหญ่ ในขณะที่ SMEs ลดลงในธุรกิจเกษตร
- ความต้องการภาคครัวเรือนเพิ่มขึ้นในทุกประเภทธุรกิจ ยกเว้นบัตรเครดิต และสินเชื่อเช่าซื้อรถยนต์
- แนวโน้มความต้องการสินเชื่อเพื่อการทำธุรกิจ และอุปโภคบริโภคเพิ่มขึ้น โดยเฉพาะกลุ่มที่มีรายได้ประจำ</t>
  </si>
  <si>
    <t>RM-O5</t>
  </si>
  <si>
    <t>T</t>
  </si>
  <si>
    <t>SP-T1</t>
  </si>
  <si>
    <t xml:space="preserve">หนี้สินครัวเรือนอยู่ในระดับสูง และ NPLs ภาคการเงินมีแนวโน้มเพิ่มสูงขึ้น ส่งผลต่อการขยายสินเชื่อธนาคารลดลง </t>
  </si>
  <si>
    <t>- หนี้สินครัวเรือนต่อ GDP
- แนวโน้มการเกิด NPLs สินเชื่อเกษตรเป็นกลุ่มที่มีสัดส่วน NPLs สูงที่สุด
- อัตราเงินเฟ้อ และอัตราดอกเบี้ยนโยบาย</t>
  </si>
  <si>
    <t>CM, IM, SM, DT</t>
  </si>
  <si>
    <t>66-70
183</t>
  </si>
  <si>
    <t>DT-T5</t>
  </si>
  <si>
    <t>หนี้สินครัวเรื่อนอยู่ในระดับสูงและ NPLs ส่งผลต่อปริมาณ Transation ในการบริหารจัดการคุณภาพหนี้เพิ่มสูงขึ้ง</t>
  </si>
  <si>
    <t>- Transation ของระบบบริหารจัดการคุณภาพหนี้</t>
  </si>
  <si>
    <t>CM-T1</t>
  </si>
  <si>
    <t xml:space="preserve"> - หนี้สินครัวเรือนอยู่ในระดับสูง โดยหนี้ส่วนใหญ่เป็นการก่อหนี้เพื่อการอุปโภคบริโภค 
- หนี้ NPLs มีแนวโน้มปรับตัวเพิ่มสูงขึ้น โดยเฉพาะกลุ่มธุรกิจหมวดเกษตรกรรม
- มาตรฐานการจ่ายสินเชื่อเข้มงวดขึ้น
- อัตราเงินเฟ้อ และอัตราดอกเบี้ยนโยบาย</t>
  </si>
  <si>
    <t>IM-T3</t>
  </si>
  <si>
    <t xml:space="preserve">หนี้ครัวเรือนสูง NPLs ภาคเกษตร และโครงสร้างประชากรผู้สูงอายุ ส่งผลกระทบต่อรายได้และการเติบโตของสินเชื่อ ทำให้ต้องพัฒนานวัตกรรมผลิตภัณฑ์และบริการที่รองรับอย่างเร่งด่วน จึงอาจกระทบการลงทุนในนวัตกรรมธุรกิจใหม่
</t>
  </si>
  <si>
    <t xml:space="preserve"> - หนี้สินครัวเรือนอยู่ในระดับสูง กดดันกำลังซื้อภาคเอกชน ส่งผลกระทบต่อรายได้ภาคครัวเรือน รวมถึง ความต้องการสินเชื่อและความสามารถในการก่อหนี้ใหม่ลดลง กระทบต่อการเติบโตของสินเชื่อธนาคาร
- คุณภาพสินเชื่อด้อยลง หนี้ NPLs มีแนวโน้มเพิ่มสูงขึ้น และมาตรฐานการจ่ายสินเชื่อที่เข้มงวด ส่งผลให้ธนาคารพาณิชย์มีข้อจำกัดในการจ่ายสินเชื่อ ซึ่งจะส่งผลกระทบต่อการเติบโตสินเชื่อของธนาคาร
</t>
  </si>
  <si>
    <t>SM-T1</t>
  </si>
  <si>
    <t xml:space="preserve"> หนี้สินครัวเรือนอยู่ในระดับสูง และ NPLs ภาคการเงินมีแนวโน้มเพิ่มสูงขึ้น ส่งผลลบต่อการขยายสินเชื่อธนาคาร 
</t>
  </si>
  <si>
    <t>RM-T1</t>
  </si>
  <si>
    <t>SP-T2</t>
  </si>
  <si>
    <t xml:space="preserve">การเปลี่ยนผ่านอายุลูกค้าและสัดส่วนผู้สูงอายุเพิ่มขึ้น ทำให้ศักยภาพการหารายได้ลดลง กระทบต่อคุณภาพสินเชื่อ รวมถึงต้องปรับเปลี่ยนผลิตภัณฑ์และบริการรองรับทั้งลูกค้ากลุ่มเดิมและกลุ่มใหม่ </t>
  </si>
  <si>
    <t>- สถิติแนวโน้มผู้สูงอายุในประเทศไทยเพิ่มสูงขึ้น
- แนวโน้มอัตราการเกิดทั่วโลกและประเทศไทยลดลง
- ดัชนีผลิตภาพปัจจัยการผลิต (ผลกระทบของแรงงานสูงวัยต่อผลิตภาพปัจจัยการผลิตของประเทศไทยเทียบกับประเทศอื่นๆ)
- ผู้สูงอายุมีความสามารถในการชำระหนี้ลดลง
- ผลิตภัณฑ์ทางการเงินรองรับผู้สูงอายุ</t>
  </si>
  <si>
    <t>DT, CM</t>
  </si>
  <si>
    <t>76-79
183</t>
  </si>
  <si>
    <t>DT-T1</t>
  </si>
  <si>
    <t>- สถิติแนวโน้มผู้สูงอายุในประเทศไทยเพิ่มสูงขึ้น
- แนวโน้มอัตราการเกิดทั่วโลกและประเทศไทยลดลง
- ผู้สูงอายุมีความสามารถในการชำระหนี้ลดลง
- ผลิตภัณฑ์ทางการเงินรองรับผู้สูงอายุ</t>
  </si>
  <si>
    <t>CM-T2</t>
  </si>
  <si>
    <t xml:space="preserve"> - ประชากรผู้สูงอายุมีแนวโน้มเพิ่มขึ้นอย่างต่อเนื่อง ในขณะที่อัตราการเกิดภายในประเทศกลับลดลง 
- จากงานวิจัยพบว่าสังคมสูงวัย เป็นปัจจัยที่ส่งผลเชิงลบต่อผลิตภาพปัจจัยการผลิตรวมในภาคเกษตร
- ความสามารถในการหารายได้ลดลง รวมถึงภาระค่าใช้จ่ายที่สูงมากขึ้น อาจจะส่งผลต่อความสามารถการชำระหนี้ 
- สัดส่วนผู้สูงอายุที่เพิ่มขึ้นเป็นอุปสรรคต่อผลผลิตทางการเกษตร คุณภาพสินเชื่อ และการให้บริการ เนื่องจากแรงงานลดลงและรายได้ไม่มั่นคง </t>
  </si>
  <si>
    <t>RM-T2</t>
  </si>
  <si>
    <t>SP-T3</t>
  </si>
  <si>
    <t xml:space="preserve">การเปลี่ยนแปลงสภาพภูมิอากาศ (Climate Change) และ พ.ร.บ.การเปลี่ยนแปลงสภาพภูมิอากาศ ส่งผลกระทบต่อการปรับเปลี่ยนรูปแบบการทำการเกษตร และต้นทุนการผลิตที่เพิ่มขึ้น  </t>
  </si>
  <si>
    <t>- ผลกระทบจากการเปลี่ยนแปลงสภาพภูมิอากาศต่อผลผลิต และการปรับรูปแบบการทำเกษตร 
- แผนแม่บทรองรับการเปลี่ยนแปลงสภาพภูมิอากาศ พ.ศ.2558-2593 เพื่อปรับตัวต่อผลกระทบจากการเปลี่ยนแปลงสภาพภูมิอากาศ และลดปริมาณก๊าซเรือนกระจก
- แผนปฏิบัติการด้านความหลากหลายทางชีวภาพระดับชาติ พ.ศ.2566–2570 เพื่อเสริมสร้างขีดความสามารถและการมีส่วนร่วมในการบริหารจัดการความหลากหลายทางชีวภาพ
- การบังคับใช้ กฎหมาย และนโยบายด้านสิ่งแวดล้อม เช่น พ.ร.บ. การเปลี่ยนแปลงสภาพภูมิอากาศ ภาษีคาร์บอน และ CBAM</t>
  </si>
  <si>
    <t>CM, SM</t>
  </si>
  <si>
    <t>99-105
183</t>
  </si>
  <si>
    <t>CM-T3</t>
  </si>
  <si>
    <t xml:space="preserve"> - รายงานดัชนีความเสี่ยงด้านสภาพภูมิอากาศในปี พ.ศ. 2568 (Climate Risk Index : CRI) จัดประเทศไทยอยู่ในอันดับที่ 30 ลดลงจากอันดับ 9 แต่ยังต้องเตรียมพร้อมตั้งรับและปรับตัวกับสภาพภูมิอากาศที่แปรปรวน โดยในช่วงปี พ.ศ.2568-2569 คาดว่าจะเกิดสภาพอากาศที่แปรปรวน โดยเฉพาะภาวะฝนทิ้งช่วงในฤดูฝน มีปริมาณน้ำฝนมากขึ้นกว่าปกติและมีแนวโน้มจะเกิดพายุโซนร้อน ทำให้เกิดน้ำท่วมฉับพลัน น้ำป่าไหลหลาก และน้ำล้นตลิ่ง ส่งผลกระทบต่อผลผลิตทางการเกษตร คุณภาพดิน น้ำ และโรคในพืช รวมถึงราคาสินค้าเกษตรและอาหาร เป็นสาเหตุทำให้รายได้ของเกษตรกรลดลง 
- พื้นที่เกษตรที่เสี่ยงต่อน้ำท่วมและภัยแล้ง มีกระจายทั่วประเทศไทย โดยพื้นที่นาข้าวเสี่ยงมากที่สุดใน ภาคกลาง พืชไร่เสี่ยงมากใน ภาคเหนือ พืชสวนเสี่ยงมากใน ภาคกลาง นอกจากนี้ภัยแล้งและน้ำท่วม เสี่ยงสูงใน ภาคเหนือ และ ตะวันออกเฉียงเหนือ
- พ.ร.บ. การเปลี่ยนแปลงสภาพภูมิอากาศ คาดว่าบังคับใช้ภายในปี 2569 โดยดำเนินงานควบคู่กับภาษีคาร์บอน (Carbon Tax) คาดว่าเริ่มปี 2568 และระบบซื้อขายคาร์บอน (ETS) </t>
  </si>
  <si>
    <t>SM-T2</t>
  </si>
  <si>
    <r>
      <rPr>
        <sz val="11"/>
        <color rgb="FFFF0000"/>
        <rFont val="TH SarabunPSK"/>
        <family val="2"/>
      </rPr>
      <t xml:space="preserve">การเปลี่ยนแปลงสภาพภูมิอากาศ (Climate Change) และ พ.ร.บ.การเปลี่ยนแปลงสภาพภูมิอากาศ ส่งผลกระทบต่อผลผลิตทางการเกษตร และต้นทุนการผลิตที่เพิ่มขึ้น </t>
    </r>
    <r>
      <rPr>
        <sz val="11"/>
        <rFont val="TH SarabunPSK"/>
        <family val="2"/>
      </rPr>
      <t xml:space="preserve">
</t>
    </r>
  </si>
  <si>
    <t>- มีการสร้างความร่วมมือกับ GIZ ในการให้ความรู้ลูกค้าในการปรับเปลี่ยนกระบวนการผลิต รองรับการเปลี่ยนสภาพภูมิอากาศ
'- หลักเกณฑ์ในการเข้าร่วมโครงการประกันภัยพืชผล มีข้อจำกัดในการรับความคุ้มครอง</t>
  </si>
  <si>
    <t>RM-T3</t>
  </si>
  <si>
    <t>- ผลกระทบจากการเปลี่ยนแปลงสภาพภูมิอากาศต่อผลผลิต และการปรับรูปแบบการทำเกษตร
- แผนแม่บทรองรับการเปลี่ยนแปลงสภาพภูมิอากาศ พ.ศ.2558-2593 เพื่อปรับตัวต่อผลกระทบจากการเปลี่ยนแปลงสภาพภูมิอากาศ และลดปริมาณก๊าซเรือนกระจก
- แผนปฏิบัติการด้านความหลากหลายทางชีวภาพระดับชาติ พ.ศ.2566–2570 เพื่อเสริมสร้างขีดความสามารถและการมีส่วนร่วมในการบริหารจัดการความหลากหลายทางชีวภาพ
- การบังคับใช้ กฎหมาย และนโยบายด้านสิ่งแวดล้อม เช่น พ.ร.บ. การเปลี่ยนแปลงสภาพภูมิอากาศ ภาษีคาร์บอน และ CBAM</t>
  </si>
  <si>
    <t>IA-T3</t>
  </si>
  <si>
    <t xml:space="preserve">สถานการณ์ภัยพิบัติจากธรรมชาติ และสงคราม ส่งผลให้สายงานตรวจสอบต้องปรับกระบวนการทำงานรองรับสถานการณ์ที่เกิดขึ้น </t>
  </si>
  <si>
    <t xml:space="preserve">- สำนักงานนโยบายและแผนทรัพยากรธรรมชาติและสิ่งแวดล้อม (สผ.)
'- ผลกระทบจากการเปลี่ยนแปลงสภาพภูมิอากาศต่อผลผลิต และการปรับรูปแบบการทำเกษตร </t>
  </si>
  <si>
    <t>SP-T4</t>
  </si>
  <si>
    <t xml:space="preserve">รูปแบบการให้บริการทางการเงินมีการแข่งขันสูงขึ้นจากกลุ่ม Non-bank และ Virtual bank และความต้องการทางการเงินของลูกค้าเปลี่ยนแปลง ส่งผลกระทบต่อส่วนแบ่งทางการตลาดสินเชื่อและเงินฝากของธนาคาร </t>
  </si>
  <si>
    <t xml:space="preserve">- แนวนโยบายภูมิทัศน์ภาคการเงินไทย (รองรับการจัดตั้งธนาคารพาณิชย์ไร้สาขา) 
- การดำเนินธุรกิจในระยะแรกของ Virtual Bank ในไทย มีการใช้เทคโนโลยีนวัตกรรม มีต้นทุนการดำเนินงานต่ำกว่า และมีกลุ่มเป้าหมายที่เป็นลูกค้ารายย่อย และ SME
- แนวโน้มสินเชื่อของ Non-Bank ขยายตัวขึ้น </t>
  </si>
  <si>
    <t>84-86
183</t>
  </si>
  <si>
    <t>DT-T2</t>
  </si>
  <si>
    <t>การแข่งขันในอุตสาหกรรมการเงินสูงขึ้นจากกลุ่ม Non-bank และ Virtual bank ส่งผลกระทบต่อ ส่วนแบ่งทางการตลาดสินเชื่อและเงินฝากของธนาคาร</t>
  </si>
  <si>
    <t>- แนวนโยบายภูมิทัศน์ภาคการเงินไทย (รองรับการจัดตั้งธนาคารพาณิชย์ไร้สาขา)
- การดำเนินธุรกิจของ Virtual Bank ในไทย มีการใช้เทคโนโลยีนวัตกรรม มีต้นทุนการดำเนินงานต่ำกว่า และมีกลุ่มเป้าหมายที่เป็นลูกค้ารายย่อย และ SME</t>
  </si>
  <si>
    <t>CM-T4</t>
  </si>
  <si>
    <t xml:space="preserve"> - การเปิดใช้บริการ Virtual Bank กลางปี 2569 ที่มีการใช้เทคโนโลยีนวัตกรรม มีต้นทุนการดำเนินงานต่ำกว่า และมีกลุ่มเป้าหมายที่เป็นลูกค้ารายย่อย และ SME ส่งผลต่อความสามารถในการแข่งขันของธนาคารในอนาคต 
- มีคู่แข่งจากผู้ให้บริการที่ไม่ใช่สถาบันการเงิน (Non-Banks) มากขึ้นทำให้ส่วนแบ่งทางการตลาดลดลง เป็นอุปสรรคต่อการขยายสินเชื่อของธนาคาร เนื่องจาก Non-Bank มีเงื่อนไขและขั้นตอนบริการทางการเงินที่ไม่ยุ่งยาก ทำให้กลุ่มผู้สูงอายุ และผู้มีรายได้น้อยเข้าถึงบริการทางการเงินมากกว่า </t>
  </si>
  <si>
    <t>RM-T4</t>
  </si>
  <si>
    <t xml:space="preserve">- แนวนโยบายภูมิทัศน์ภาคการเงินไทย (รองรับการจัดตั้งธนาคารพาณิชย์ไร้สาขา)
- การดำเนินธุรกิจในระยะแรกของ Virtual Bank ในไทย มีการใช้เทคโนโลยีนวัตกรรม มีต้นทุนการดำเนินงานต่ำกว่า และมีกลุ่มเป้าหมายที่เป็นลูกค้ารายย่อย และ SME
- แนวโน้มสินเชื่อของ Non-Bank ขยายตัวขึ้น </t>
  </si>
  <si>
    <t>IA-T4</t>
  </si>
  <si>
    <t>ปริมาณธุรกรรมผ่าน Non-bank และ Virtual Bank เพิ่มขึ้น ทำให้สายงานตรวจสอบต้องปรับบทบาทการให้ความเชื่อมั่นและคำปรึกษาให้ครอบคลุมกระบวนการบนช่องทางดิจิทัล</t>
  </si>
  <si>
    <t>- รวบรวมโดย THE STANDARD WEALTH ณ วันที่ 24 ธ.ค. 2024
- การดำเนินธุรกิจในระยะแรกของ Virtual Bank ในไทย มีการใช้เทคโนโลยีนวัตกรรม มีต้นทุนการดำเนินงานต่ำกว่า และมีกลุ่มเป้าหมายที่เป็นลูกค้ารายย่อย และ SME</t>
  </si>
  <si>
    <t>IA-T1</t>
  </si>
  <si>
    <t>ภัยคุกคามทางไซเบอร์ และอาชญากรรมทางเทคโนโลยี สร้างความเสียหายต่อลูกค้าและธนาคาร 
ส่งผลให้สายงานตรวจสอบต้องพัฒนา/ปรับปรุง Business Rules ให้ทันกาล</t>
  </si>
  <si>
    <t>ศูนย์ประสานการรักษาความมั่นคงปลอดภัยระบบคอมพิวเตอร์แห่งชาติ</t>
  </si>
  <si>
    <t>SP-T5</t>
  </si>
  <si>
    <t>มาตรการตอบโต้ทางภาษีของสหรัฐฯ (Reciprocal Tariff) และความขัดแย้งทางภูมิรัฐศาสตร์ส่งผลกระทบต่อตลาดสินค้าเกษตร ต้นทุน และรายได้ของเกษตรกร</t>
  </si>
  <si>
    <t>- มาตรการภาษีของสหัฐอเมริกา ส่งผลกระทบต่อการส่งออกสินค้าเกษตร และผลการดำเนินงานของธนาคาร
- ความขัดแย้ง ไทย-กัมพูชา ส่งผลกระทบต่อการส่งออกสินค้าเกษตร และการขาดแคลนแรงงาน</t>
  </si>
  <si>
    <t>72-73
183</t>
  </si>
  <si>
    <t>CM-T5</t>
  </si>
  <si>
    <t xml:space="preserve"> - การขึ้นภาษีนำเข้าของสหรัฐฯ ส่งผลลบต่อการส่งออกสินค้าเกษตร โดยเฉพาะสินค้าเกษตรประเภทยางพารา/ผลิตภัณฑ์ยาง และกุ้งสด แช่เย็น/แช่แข็ง/แปรรูป ซึ่งกระทบต่อรายได้ของเกษตรกร
- การปิดชายแดนไทย-กัมพูชา ส่งผลกระทบต่อการส่งออกสินค้าอุตสาหกรรมเกษตร ขาดแคลนวัตถุดิบในอุตสาหกรรมเกษตรแปรรูปและรายได้ลูกค้าเกษตรกรบริเวณชายแดนของธนาคาร
- การขาดแคลนแรงงานอย่างกระทันหันในฤดูเก็บเกี่ยว มีความเสี่ยงในการเกิดความเสียหายของผลผลิต และอาจทำให้ต้นทุนการจ้างแรงงานทดแทนที่เพิ่มสูงขึ้นหากต้องจ้างแรงงานไทยทดแทนในช่วงรอคอยแรงงานทดแทนจากประเทศอื่น เพื่อให้ทันต่อการเก็บเกี่ยว ซึ่งจะผลกระทบต่อรายได้ผู้ประกอบกิจการทางการเกษตรฯ และความสามารถในการชำระหนี้ของธนาคาร 
</t>
  </si>
  <si>
    <t>SM-T3</t>
  </si>
  <si>
    <t xml:space="preserve">มาตรการตอบโต้ทางภาษีของสหรัฐฯ (Reciprocal Tariff) และความขัดแย้งทางภูมิรัฐศาสตร์ ส่งผลกระทบต่อตลาดสินค้าเกษตร และรายได้ของเกษตรกร </t>
  </si>
  <si>
    <t xml:space="preserve">- มาตรการภาษีของสหัฐอเมริกา ส่งผลกระทบต่อการส่งออกสินค้าเกษตร และผลการดำเนินงานของธนาคาร
- ความขัดแย้ง ไทย-กัมพูชา ส่งผลกระทบต่อการส่งออกสินค้าเกษตร และการขาดแคลนแรงงาน
</t>
  </si>
  <si>
    <t>RM-T5</t>
  </si>
  <si>
    <t>SP-T6</t>
  </si>
  <si>
    <t>การปรับลดอัตราดอกเบี้ยนโยบาย ส่งผลกระทบต่อผลประกอบการทำให้รายได้ดอกเบี้ยสุทธิของธนาคารลดลง</t>
  </si>
  <si>
    <t>- แนวโน้มอัตราดอกเบี้ยนโยบายลดลง ส่งผลกระทบต่อรายได้สุทธิของธนาคาร</t>
  </si>
  <si>
    <t>67
183</t>
  </si>
  <si>
    <t>CM-T6</t>
  </si>
  <si>
    <t xml:space="preserve">- ทิศทางดอกเบี้ยอยู่ในช่วงขาลง อัตราเงินเฟ้อทั่วไปอยู่ในระดับต่ำ ธนาคารกลางในหลายประเทศมีการใช้นโยบายการเงินแบบผ่อนคลายและทยอยปรับลดอัตราดอกเบี้ยนโยบาย ทำให้ทิศทางอัตราดอกเบี้ยจะยังคงอยู่ในช่วงขาลงในปี 2568
- การปรับลดอัตราดอกเบี้ยนโยบาย ส่งผลกระทบต่อรายได้ดอกเบี้ยเงินให้สินเชื่อ และรายได้จากตลาดเงินลดลง 
</t>
  </si>
  <si>
    <t>RM-T6</t>
  </si>
  <si>
    <t>SWOT อื่นๆ</t>
  </si>
  <si>
    <t>KM-S1</t>
  </si>
  <si>
    <t>มีนโยบายด้านนวัตกรรมและการจัดการความรู้ มุ่งพัฒนาบุคลากร และพัฒนาเกษตรกร​ร่วมกับภาคีเครือข่าย</t>
  </si>
  <si>
    <t>SM-W4</t>
  </si>
  <si>
    <t>การดำเนินงานยังขาดการบูรณาการร่วมกันระหว่างส่วนงาน</t>
  </si>
  <si>
    <t>- Work System ของกระบวนการ
การทำงานบางกระบวนการ/ระบบงานยังขาดการบูรณาการเชื่อมโยงร่วมกัน</t>
  </si>
  <si>
    <t>CG-S1</t>
  </si>
  <si>
    <t xml:space="preserve">การถ่ายทอดวัฒนธรรมการปฏิบัติตามหลักธรรมาภิบาล เน้นการซื่อสัตย์ สุจริต โดยมีต้นแบบอาจารย์จำเนียร สาระนาค 
</t>
  </si>
  <si>
    <t>ข้อมูลผลการประเมินภาพลักษณ์ของ ธ.ก.ส. และความพึงพอใจของลูกค้าต่อธรรมมาภิบาลของ ธ.ก.ส.</t>
  </si>
  <si>
    <t>IA-S1</t>
  </si>
  <si>
    <t xml:space="preserve">งานตรวจสอบภายในมีคุณภาพสอดคล้องตามมาตรฐานจากผู้ประเมินภายนอก และกรมบัญชีกลาง งานตรวจสอบด้านเทคโนโลยีและสารสนเทศมีคุณภาพตามที่ได้รับการรับรองมาตรฐาน ISO 19011 </t>
  </si>
  <si>
    <t xml:space="preserve">- การประเมินตนเองตามแนวทางสำนักงาคณะกรรมการนโยบายรัฐวิสาหกิจ (สคร.)
'- การประเมินการประกันและ
 การปรับปรุงคุณภาพงาน
 ตรวจสอบภายในภาครัฐ 
 จากภายนอกองค์กร ปี 2567
'- โครงการประเมินคุณภาพงาน
 ตรวจสอบภายในตามมาตรฐาน
 สคร. (Quality Assessment 
 Review : QAR)
'- ผลการประเมิน ISO 19011 </t>
  </si>
  <si>
    <t>KM-S3</t>
  </si>
  <si>
    <t>มีเวทีกิจกรรมการแลกเปลี่ยนเรียนรู้สนับสนุน Problem-Based Learning ทั่วถึงสำนักงานใหญ่และภูมิภาค</t>
  </si>
  <si>
    <t>IA-S2</t>
  </si>
  <si>
    <t>มีการเสริมสร้างขีดความสามารถของบุคลากร พัฒนาให้เป็นผู้เชี่ยวชาญด้านงานตรวจสอบ เพื่อรองรับการเปลี่ยนแปลงในทุกด้าน</t>
  </si>
  <si>
    <t>- แผนการพัฒนาบุคลากร ระยะสั้น และระยะ 5 ปี</t>
  </si>
  <si>
    <t>KM-S4</t>
  </si>
  <si>
    <t>มีระบบงานการจัดการความรู้ (KMS) เพื่อ Transform สู่การเรียนรู้และจัดการความรู้ในยุคดิจิทัล</t>
  </si>
  <si>
    <t xml:space="preserve">มีโครงสร้างการกำกับ ติดตาม และรายงาน โดยคณะกรรมการ ธ.ก.ส. คณะอนุกรรมการธรรมาภิบาล และกำกับการปฏิบัติตามกฎเกณฑ์ ผู้บริหารระดับสูง ให้ความสำคัญ และเป็นแบบอย่างที่ดีด้านการกำกับดูแลกิจการที่ดี  
</t>
  </si>
  <si>
    <t>กฎบัตรคณะอนุกรรมการธรรมาภิบาลฯ</t>
  </si>
  <si>
    <t>IA-S3</t>
  </si>
  <si>
    <t>มีแนวทางการปฏิบัติงานชัดเจน โดยกำหนดภารกิจ ขอบเขตการปฏิบัติงาน อำนาจหน้าที่และความรับผิดชอบการปฏิบัติงานสอดคล้องกับวิสัยทัศน์ของธนาคาร เพื่อให้พนักงานสามารถปฏิบัติงานได้อย่างมีประสิทธิภาพ และประสิทธิผล ตามที่ปรากฏในกฎบัตรสายงานตรวจสอบ</t>
  </si>
  <si>
    <t>- กฎบัตรสายงานตรวจสอบ</t>
  </si>
  <si>
    <t>KM-S5</t>
  </si>
  <si>
    <t>มีความพร้อมสนับสนุนการพัฒนามาตรฐานระบบการจัดการความรู้สู่การรับการรับรองตาม ISO 30401​</t>
  </si>
  <si>
    <t>IA-S4</t>
  </si>
  <si>
    <t>มีระบบเพื่อใช้ในการตรวจสอบแบบ Continuous Audit &amp; Monitoring สนับสนุนการตรวจสอบ
เชิงรุกมากขึ้น</t>
  </si>
  <si>
    <t>-ระบบ Virtual Audit</t>
  </si>
  <si>
    <t>KM-W1</t>
  </si>
  <si>
    <t>ธนาคารสูญเสียองค์ความรู้ที่สำคัญ (Tacit knowledge) จากการเกษียณอายุของบุคลากร</t>
  </si>
  <si>
    <t>CG-S3</t>
  </si>
  <si>
    <t>มีนโยบาย กฎบัตร และคู่มือด้านการกำกับดูแลที่ดีและการปฏิบัติตามกฎเกณฑ์</t>
  </si>
  <si>
    <t>- นโยบายกำกับดูแลกิจการที่ดี (Corporate Governance Policy)
- นโยบายการกำกับการปฏิบัติตามกฎเกณฑ์
- กฎบัตรสายงานกำกับการปฏิบัติงาน</t>
  </si>
  <si>
    <t>IA-W1</t>
  </si>
  <si>
    <t>บุคลากรใช้เครื่องมือสนับสนุนการตรวจสอบได้ไม่เต็มประสิทธิภาพ</t>
  </si>
  <si>
    <t>- การประเมินคุณภาพงานตรวจสอบ โดยผู้ประเมินอิสระภายนอกธนาคาร</t>
  </si>
  <si>
    <t>KM-W3</t>
  </si>
  <si>
    <t>การปรับกระบวนการทำงานใหม่ส่งผลต่อการเตรียมความพร้อมด้านระบบงานและองค์ความรู้</t>
  </si>
  <si>
    <t>IA-W2</t>
  </si>
  <si>
    <t>บุคลากรมีการโยกย้าย เปลี่ยนแปลงในอัตราค่อนข้างสูง บุคลากรใหม่ขาดความเชี่ยวชาญและประสบการณ์ด้านงานตรวจสอบภายใน</t>
  </si>
  <si>
    <t>- ข้อมูลอัตรากำลังจำแนก
ตามช่วงอายุของบุคลากร
'- ข้อมูลพนักงานเกษียณอายุ
ปีบัญชี 2569 – 2571</t>
  </si>
  <si>
    <t>KM-W4</t>
  </si>
  <si>
    <t>บริบทการทำงานที่แตกต่างหลากหลายทำให้มีรูปแบบการจัดการความรู้ที่เหมาะสมต่างกัน</t>
  </si>
  <si>
    <t>IA-W3</t>
  </si>
  <si>
    <t>การบูรณาการร่วมกันระหว่าง Three Lines of Defense เพื่อยกระดับบทบาทการควบคุมดูแลกำกับการปฏิบัติงาน (Oversight Function) การแก้ไขที่ Root Cause และการสั่งการ ยังไม่เข้มข้น</t>
  </si>
  <si>
    <t>- ผล Exit Meeting ธปท.
'- ข้อสั่งการและข้อเสนอแนะของ ธปท. 
ปี 2567</t>
  </si>
  <si>
    <t>ระบบสนับสนุนการขยายผลองค์ความรู้แนวปฏิบัติที่ดีสู่การนำไปใช้ระดับองค์กรยังไม่ชัดเจน</t>
  </si>
  <si>
    <t>IA-O3</t>
  </si>
  <si>
    <t>หลักเกณฑ์การกำกับดูแลมีกำหนดอย่างชัดเจนและมีข้อเสนอแนะเพื่อปรับปรุงพัฒนางานจากหน่วยงานกำกับดูแล (สคร. ธปท. สตง. กรมบัญชีกลาง) ส่งผลให้การดำเนินงานมีมาตรฐาน และการบริหารความเสี่ยงมีประสิทธิภาพเพิ่มขึ้น</t>
  </si>
  <si>
    <t>-ธนาคารแห่งประเทศไทย
'-สคร.
'-สตง.
'-กรมบัญชีกลาง</t>
  </si>
  <si>
    <t>KM-O2</t>
  </si>
  <si>
    <t xml:space="preserve">ทิศทางการดำเนินธุรกิจมุ่งเน้นการพัฒนาสู่ความยั่งยืนของ สังคม และสิ่งแวดล้อม​ (ESG) </t>
  </si>
  <si>
    <t>CG-S4</t>
  </si>
  <si>
    <t xml:space="preserve">มีระบบศูนย์รวมด้านกฎเกณฑ์ของธนาคาร และกฎหมายภายในและภายนอกที่เกี่ยวข้องกับธนาคาร </t>
  </si>
  <si>
    <t>มีระบบศูนย์รวมกฎเกณฑ์ของธนาคาร (Compliance Center System)</t>
  </si>
  <si>
    <t>IA-T2</t>
  </si>
  <si>
    <t>การเปลี่ยนแปลงกฎระเบียบที่เกี่ยวข้องกับการดำเนินงานของธนาคาร ส่งผลให้สายงานตรวจสอบ
ต้องปฏิบัติงานให้ความเชื่อมั่นและการให้คำปรึกษาอย่างครอบคลุม</t>
  </si>
  <si>
    <t>KM-O3</t>
  </si>
  <si>
    <t>รัฐบาลมีนโยบายในการสนับสนุนให้ความรู้และนวัตกรรมเป็นเครื่องมือในการพัฒนาบุคลากรและภาคการเกษตร</t>
  </si>
  <si>
    <t>CG-S5</t>
  </si>
  <si>
    <t xml:space="preserve">มีเครื่องมือสนับสนุนการติดตาม และการรายงานผลการปฏิบัติตามกฎเกณฑ์ เช่น  AML : Anti- Money Laundering ระบบสอบทานการปฏิบัติตามกฎเกณฑ์ด้วยตนเอง (Self Assessment) เป็นต้น
</t>
  </si>
  <si>
    <t>มีระบบ AML : Anti- Money Laundering ระบบสอบทานการปฏิบัติตามกฎเกณฑ์ด้วยตนเอง (Self Assessment)</t>
  </si>
  <si>
    <t>KM-O4</t>
  </si>
  <si>
    <t>เครือข่ายองค์กรรัฐวิสาหกิจมีแนวปฏิบัติที่ดี (Best Practice)  และได้รับการรับรองมาตรฐานสากล ISO 30401 ด้านการจัดการความรู้</t>
  </si>
  <si>
    <t>CG-W3</t>
  </si>
  <si>
    <t>พนักงานธนาคารมีภารกิจงานที่หลากหลาย อาจทำให้ขาดการตระหนักและให้ความสำคัญในการปฏิบัติงานตามวิธีปฏิบัติอย่างถูกต้อง</t>
  </si>
  <si>
    <t xml:space="preserve">'-ข้อมูลอัตรากำลัง และภารกิจงาน
- ทักษะพนักงานด้านการกำกับดูแลการปฏิบัติงานด้านธุรกิจการธนาคารพาณิชย์ (Compliance Officer) </t>
  </si>
  <si>
    <t>KM-O5</t>
  </si>
  <si>
    <t>เครือข่ายด้านความรู้ภายนอกมีความหลากหลาย ทั้งภาครัฐ เอกชน เกษตรกร และสถาบันการศึกษา</t>
  </si>
  <si>
    <t>CG-W4</t>
  </si>
  <si>
    <t xml:space="preserve">ขอบเขตงานกำกับและสอบทานในเชิงป้องกันยังไม่ครอบคลุมตามเกณฑ์ของหน่วยงานกำกับ และมาตรฐานสากล
</t>
  </si>
  <si>
    <t>ข้อมูลอัตรากำลัง และภารกิจงาน</t>
  </si>
  <si>
    <t>KM-T1</t>
  </si>
  <si>
    <t>หนี้สินครัวเรือนและ NPLs มีแนวโน้มเพิ่มสูงขึ้น ส่งผลให้การขยายสินเชื่อธนาคารลดลง​</t>
  </si>
  <si>
    <t xml:space="preserve">การบูรณาการด้านการปฏิบัติตามกฎเกณฑ์ระหว่างส่วนงานยังไม่เพียงพอ  </t>
  </si>
  <si>
    <t>ข้อมูลในการจัดทำการประเมินคุณธรรมและความโปร่งใสในหน่วยงานภาครัฐ (ITA)</t>
  </si>
  <si>
    <t>KM-T2</t>
  </si>
  <si>
    <t>สัดส่วนผู้สูงอายุเพิ่มขึ้นทำให้ศักยภาพการหารายได้ลดลงและต้องปรับเปลี่ยนผลิตภัณฑ์และบริการ</t>
  </si>
  <si>
    <t>CG-W6</t>
  </si>
  <si>
    <t xml:space="preserve">ผลการประเมิน Composite rating ของ ธปท. ด้านธรรมาภิบาลและการปฏิบัติตามกฎเกณฑ์ของธนาคารอยู่ในระดับอ่อน
</t>
  </si>
  <si>
    <t>ผลการประเมิน Composite rating ของ ธปท.</t>
  </si>
  <si>
    <t>KM-T3</t>
  </si>
  <si>
    <t>การเปลี่ยนแปลงสภาพภูมิอากาศ (Climate Change) ส่งผลกระทบต่อรูปแบบ ต้นทุน และผลผลิตทางการเกษตร​</t>
  </si>
  <si>
    <t>CG-W7</t>
  </si>
  <si>
    <t xml:space="preserve">อัตรากำลังที่ปฏิบัติงานด้านการปฏิบัติตามกฎเกณฑ์ไม่เพียงพอต่อการบริหารจัดการเพื่อรองรับทิศทางของธนาคารในอนาคต
</t>
  </si>
  <si>
    <t>ข้อมูลอัตรากำลัง และโครงสร้างองค์กร</t>
  </si>
  <si>
    <t>KM-T4</t>
  </si>
  <si>
    <t>ภารกิจตามนโยบายรัฐส่งผลให้การจัดการความรู้ได้รับความสนใจเป็นลำดับรอง</t>
  </si>
  <si>
    <t>CG-O2</t>
  </si>
  <si>
    <t xml:space="preserve">ธนาคารแห่งประเทศไทยกำกับการปฏิบัติงานของธนาคารให้มีการพัฒนา ปรับปรุงการดำเนินงานให้ถูกต้องและมีมาตรฐาน 
</t>
  </si>
  <si>
    <t>คำสั่งการ ธปท.</t>
  </si>
  <si>
    <t>KM-T5</t>
  </si>
  <si>
    <t>ระบบการประเมินผลภายนอกทำให้กระบวนการจัดการความรู้ดำเนินการเพื่อการประเมิน</t>
  </si>
  <si>
    <t>CG-O3</t>
  </si>
  <si>
    <t xml:space="preserve">มีเกณฑ์มาตรฐานสากลในการพัฒนาด้านการกำกับดูแลกิจการที่ดีและกำกับการปฏิบัติตามกฎเกณฑ์อย่างต่อเนื่อง  </t>
  </si>
  <si>
    <t>- การประเมินคุณธรรมและความโปร่งใสในการดำเนินงานของหน่วยงานภาครัฐ (Integrity and Transparency Assessment : ITA) 
- การเทียบเคียงใช้เกณฑ์การประเมินการกำกับดูแลกิจการที่ดี (ASEAN CG Scorecard)</t>
  </si>
  <si>
    <t>KM-T6</t>
  </si>
  <si>
    <t>ภาวะเศรษฐกิจถดถอย ทำให้รายได้ของธนาคารลดลง ส่งผลต่อการสนับสนุนด้านการจัดการความรู้</t>
  </si>
  <si>
    <t>CG-O4</t>
  </si>
  <si>
    <t xml:space="preserve">เครือข่ายสนับสนุนให้ความรู้การปฏิบัติตามกฎเกณฑ์ </t>
  </si>
  <si>
    <t>ชมรม Compliance  ธปท.  สำนักงาน ปปง.  สำนักงาน ป.ป.ช. และสมาคมธนาคารไทย</t>
  </si>
  <si>
    <t>KM-T7</t>
  </si>
  <si>
    <t xml:space="preserve">เกษตรกรลูกค้ามีข้อจำกัดในการเข้าถึงระบบจัดเก็บข้อมูลและความรู้ของธนาคาร </t>
  </si>
  <si>
    <t>CG-O5</t>
  </si>
  <si>
    <t xml:space="preserve">หน่วยงานภาครัฐส่งเสริมการใช้ประโยชน์ข้อมูลจากโครงสร้างพื้นฐานดิจิทัล </t>
  </si>
  <si>
    <t>- แผนพัฒนาเศรษฐกิจและสังคมแห่งชาติ ฉบับที่ 13 ที่เกี่ยวข้องกับการพัฒนาภาครัฐที่สมัย (หมุดหมายที่ 13)
- การใช้ AI ของธนาคารพาณิชย์ในประเทศไทย</t>
  </si>
  <si>
    <t>KM-T8</t>
  </si>
  <si>
    <t>การเปลี่ยนแปลงของเทคโนโลยีที่รวดเร็ว อาจทำให้ระบบการจัดการความรู้ล้าสมัย</t>
  </si>
  <si>
    <t>CG-O6</t>
  </si>
  <si>
    <t>การใช้เทคโนโลยีดิจิทัลช่วยเพิ่มประสิทธิภาพในการตรวจสอบและช่องทางการสื่อสาร</t>
  </si>
  <si>
    <t>Line Open Chat@ธป.</t>
  </si>
  <si>
    <t>CG-T1</t>
  </si>
  <si>
    <t xml:space="preserve">การเกิดอาชญากรรมทางเทคโนโลยีมีแนวโน้มสูงขึ้น ทำให้รัฐบาลต้องออก พ.ร.ก. มาตรการป้องกัน และปราบปรามอาชญากรรมฯ ธนาคารต้องเร่ง พัฒนาระบบความปลอดภัย รวมถึงพัฒนาระบบในการตรวจจับบัญชีที่ต้องสงสัยเพื่อรายงานต่อหน่วยงานกำกับดูแล
</t>
  </si>
  <si>
    <t>- ข้อมูลสถิติประเภทของภัยคุกคามทางไซเบอร์ และแนวโน้มรูปแบบภัยไซเบอร์ในภาคการเงินการธนาคาร
- ข้อมูลแนวโน้มสถิติอาชญากรรมทางเทคโนโลยีของโลก (Scam)
- ข้อมูลสถิติการถูกหลอกลวงของประเทศไทย/ของลูกค้า ธ.ก.ส. และแนวโน้มการเพิ่มขึ้นของบัญชีม้า</t>
  </si>
  <si>
    <t>CG-T2</t>
  </si>
  <si>
    <t xml:space="preserve">กฎเกณฑ์ของหน่วยงานกำกับภายนอกมีการเปลี่ยนแปลงอยู่ตลอดเวลาทำให้ส่งผลกระทบต่อการกำกับการปฏิบัติตามกฎเกณฑ์
</t>
  </si>
  <si>
    <t>CG-T4</t>
  </si>
  <si>
    <t>วัฒนธรรมการอำนวยความสะดวก มีค่านิยมการติดสินบน ระบบอุปถัมภ์ และระบบพวกพ้อง</t>
  </si>
  <si>
    <t xml:space="preserve">เกณฑ์การประเมิน ITA สำนักงาน ปปช. กำหนดให้มีการวิเคราะห์ความเสี่ยงด้านสินบน  การประกาศ และการรายงาน </t>
  </si>
  <si>
    <t xml:space="preserve">รบกวนกรอกข้อมูลให้สอดคล้องกับแผนวิด้วยค่ะ และระบุว่า SA SC มาจาก SWOT ตัวใด </t>
  </si>
  <si>
    <t>วันที่แก้ไข : 23.1.69</t>
  </si>
  <si>
    <t>วันที่แก้ไข : 17022569</t>
  </si>
  <si>
    <t>หัวข้อการเชื่อมโยง : ความได้เปรียบเชิงยุทธศาสตร์ (Strategic Advantage) ความท้าทายเชิงยุทธศาสตร์ (Strategic Challenge) และความสามารถพิเศษ (Core Competency)</t>
  </si>
  <si>
    <t>ผู้กรอกข้อมูล: บูรพัชร</t>
  </si>
  <si>
    <t>WAN: 4566</t>
  </si>
  <si>
    <t>SA/SA/CC</t>
  </si>
  <si>
    <t>SA &amp; SC &amp; CC</t>
  </si>
  <si>
    <t>SA</t>
  </si>
  <si>
    <t xml:space="preserve">SP-SA1 </t>
  </si>
  <si>
    <t xml:space="preserve">เป็นสถาบันการเงินที่เป็นเลิศในการให้สินเชื่อภาคการเกษตรและชนบท 
(S1 / S3 / S4 / O2 / O3 / O4 / O5) </t>
  </si>
  <si>
    <t>ธนาคารเป็นผู้สนับสนุนเงินทุนให้แก่เกษตรกรและชุมชน เพื่อสนับสนุนการพัฒนาเศรษฐกิจฐานราก</t>
  </si>
  <si>
    <t>CM , SM , HCM , DT , IM</t>
  </si>
  <si>
    <t>ต้องเพิ่ม เช่น ธนาคารมีบุคลากรในทุกพื้นที่ มีความพร้อมในการให้สินเชื่อภาคการเกษตร ส่งผลให้เกิดความได้เปรียบในการสร้างความสัมพันธ์ใกล้ชิดลูกค้า (S1)</t>
  </si>
  <si>
    <t>DT-SA1</t>
  </si>
  <si>
    <r>
      <rPr>
        <sz val="11"/>
        <color rgb="FFFF0000"/>
        <rFont val="TH SarabunPSK"/>
      </rPr>
      <t>มี</t>
    </r>
    <r>
      <rPr>
        <sz val="11"/>
        <color rgb="FF000000"/>
        <rFont val="TH SarabunPSK"/>
      </rPr>
      <t>ข้อมูลเชิงลึกเกี่ยวกับเกษตรกรและชุมชนทั่วประเทศ ซึ่งเป็นฐานข้อมูลสำคัญสำหรับการพัฒนา</t>
    </r>
    <r>
      <rPr>
        <strike/>
        <sz val="11"/>
        <color rgb="FF000000"/>
        <rFont val="TH SarabunPSK"/>
      </rPr>
      <t xml:space="preserve">นวัตกรรม </t>
    </r>
    <r>
      <rPr>
        <sz val="11"/>
        <color rgb="FFFF0000"/>
        <rFont val="TH SarabunPSK"/>
      </rPr>
      <t xml:space="preserve">Service และ Product </t>
    </r>
    <r>
      <rPr>
        <sz val="11"/>
        <color rgb="FF000000"/>
        <rFont val="TH SarabunPSK"/>
      </rPr>
      <t>ดิจิทัลที่ตรงกลุ่มเป้าหมาย</t>
    </r>
  </si>
  <si>
    <r>
      <rPr>
        <sz val="10"/>
        <color rgb="FF000000"/>
        <rFont val="TH SarabunPSK"/>
      </rPr>
      <t xml:space="preserve">การมีฐานข้อมูลลูกค้าเกษตรกรและชุมชน เพื่อนำมาพัฒนาบริการ ผลิตภัณฑ์ และนวัตกรรมดิจิทัลให้สอดคล้องกับความต้องการของกลุ่มเป้าหมาย </t>
    </r>
    <r>
      <rPr>
        <sz val="10"/>
        <color rgb="FFFF0000"/>
        <rFont val="TH SarabunPSK"/>
      </rPr>
      <t>ธนาคารมีลูกค้าจำนวน xxx รายเป็นลูกค้าเกษตรกร xxx มีลูกค้าเกษตรที่ใช้งาน BAAC Mobile xx ราย
- มีการพัฒนาฐานข้อมูลการพัฒนาลูกค้าแบบรวมศูนย์ (Holistic Customer Development) เพื่อใช้เป็นฐานข้อมูลในการพัฒนาลูกค้า</t>
    </r>
  </si>
  <si>
    <t>กรอกโดย owner โดยไม่ปรากฏในเล่มแผน</t>
  </si>
  <si>
    <t>CM-SA1</t>
  </si>
  <si>
    <t>เป็นสถาบันการเงินที่เป็นเลิศในการให้สินเชื่อภาคการเกษตรและชนบท
 (S1 / S3 / S4 / O2 / O3 / O4 / O5)</t>
  </si>
  <si>
    <t xml:space="preserve"> - ธนาคารเป็นผู้สนับสนุนนเงินทุนให้แก่เกษตรกรและชุมชน เพื่อสนับสนุนการพัฒนาเศรษฐกิจฐานราก 
 - การมีฐานข้อมูลลูกค้าเกษตรกรที่ครบถ้วน ครอบคลุมทุกภูมิภาค และมีรายละเอียดเชิงลึก เช่น ประเภทพืชที่ปลูก ขนาดพื้นที่ เพาะปลูกตามฤดูกาล พฤติกรรมการซื้อ และช่องทางที่ใช้บ่อย เพื่อใช้วิเคราะห์และวางแผนกลยุทธ์ได้แม่นยำ</t>
  </si>
  <si>
    <t>IM-SA1</t>
  </si>
  <si>
    <t>โครงสร้างและระบบการขับเคลื่อนนวัตกรรม ที่เข้มแข็งและเป็นระบบ สนับสนุนการให้สินเชื่อภาคการเกษตรและชนบท</t>
  </si>
  <si>
    <t xml:space="preserve"> - ธนาคารมีการออกแบบและกำหนดโครงสร้างในการขับเคลื่อนการจัดการนวัตกรรมขององค์กรที่ชัดเจน เป็นรูปธรรม
- ธนาคารเป็นผู้สนับสนุนเงินทุนให้แก่เกษตรกรและชุมชน เพื่อสนับสนุนการพัฒนาเศรษฐกิจฐานราก
</t>
  </si>
  <si>
    <t>KM-SA1</t>
  </si>
  <si>
    <r>
      <rPr>
        <strike/>
        <sz val="10"/>
        <color rgb="FF000000"/>
        <rFont val="TH SarabunPSK"/>
      </rPr>
      <t xml:space="preserve">เป็นธนาคารภาครัฐสนับสนุนกลุ่มลูกค้าหลักคือ เกษตรกร มีเครือข่ายการบริการและเครือข่ายความรู้ เพื่อพัฒนาคุณภาพชีวิตลูกค้า 
</t>
    </r>
    <r>
      <rPr>
        <b/>
        <sz val="10"/>
        <color rgb="FFFF0000"/>
        <rFont val="TH SarabunPSK"/>
      </rPr>
      <t>ยกไปไว้ที่ SP-SA1</t>
    </r>
  </si>
  <si>
    <t xml:space="preserve">KMS1 - นโยบายด้านนวัตกรรมและการจัดการความรู้ มุ่งพัฒนาบุคลากร และพัฒนาเกษตรกร​ร่วมกับภาคีเครือข่าย
KMS2 - ธนาคารมีภาคีเครือข่ายที่มีบทบาทสำคัญในการสนับสนุนและส่งเสริมการพัฒนาระบบการจัดการความรู้ ระบบเทคโนโลยีดิจิทัลด้านการจัดการความรู้ และองค์ความรู้ที่สำคัญ
KMO3- รัฐบาลมีนโยบายในการสนับสนุนให้ความรู้และนวัตกรรมเป็นเครื่องมือในการพัฒนาบุคลากรและภาคการเกษตร
KMO5 - เครือข่ายความร่วมมือจากองค์กรภาครัฐ เอกชน​ สถาบันการศึกษา และรัฐวิสาหกิจอื่น
</t>
  </si>
  <si>
    <t>SM-SA1</t>
  </si>
  <si>
    <t>เป็นสถาบันการเงินที่สนับสนุนการดำเนินธุรกิจภาคการเกษตร และชนบทตามแนวคิด ESG 
(S2 / O1 / O2 / O3)</t>
  </si>
  <si>
    <t>เป็นสถาบันการเงินเฉพาะกิจ (SFI) ที่มั่นคง มีความพร้อมการเปลี่ยนผ่านตามแนวคิด ESG และนโยบายยั่งยืน ความเป็นกลางทางคาร์บอน (Carbon Neutrality) โดยร่วมมือกับผู้มีส่วนได้ส่วนเสีย ภาคีเครือข่ายองค์กรภาครัฐ เอกชน และสถาบันการศึกษาทั้งในประเทศ และต่างประเทศ โดยมีเป้าหมายระยะยาว เป็นการลดการปล่อยก๊าซเรือนกระจกสุทธิเป็นศูนย์ (Net Zero GHG Emission) ของประเทศไทย  สร้างความเชื่อมั่นให้แก่ผู้มีส่วนได้ส่วนเสียในการสนับสนุนการเข้าถึงบริการทางการเงิน ผลิตภัณฑ์สินเชื่อยั่งยืน ที่เท่าเทียมให้กับภาคการเกษตร ตามนโยบายสิทธิมนุษยชน</t>
  </si>
  <si>
    <t>CG-SA1</t>
  </si>
  <si>
    <r>
      <t xml:space="preserve">เสริมสร้างธรรมาภิบาลเชิงรุกเพื่อยกระดับความโปร่งใสและความน่าเชื่อถือ
</t>
    </r>
    <r>
      <rPr>
        <b/>
        <sz val="10"/>
        <color rgb="FFFF0000"/>
        <rFont val="TH SarabunPSK"/>
        <family val="2"/>
      </rPr>
      <t>ตัดออก</t>
    </r>
  </si>
  <si>
    <t xml:space="preserve">เป็นสถาบันการเงินที่มีภาพลักษณ์ในด้านคุณธรรมและความโปร่งใส โดยได้รับรางวัลการประเมินคุณธรรมและความโปร่งใสในการดำเนินงานของหน่วยงานภาครัฐ (Integrity and Transparency Assessment : ITA) ตั้งแต่ปี 2557 เป็นการประเมินที่มีจุดมุ่งหมายที่จะก่อให้เกิดการปรับปรุงพัฒนาด้านคุณธรรมและความโปร่งใสในหน่วยงานภาครัฐทั่วประเทศ </t>
  </si>
  <si>
    <t xml:space="preserve">RM-SA1 </t>
  </si>
  <si>
    <t xml:space="preserve">เป็นสถาบันการเงินที่เป็นเลิศในการให้สินเชื่อภาคการเกษตรและชนบท </t>
  </si>
  <si>
    <t>IA-SA1</t>
  </si>
  <si>
    <t>การประเมินคุณภาพงานตรวจสอบภายใน โดยผู้ประเมินภายในและผู้ประเมินอิสระภายนอกอย่างต่อเนื่อง</t>
  </si>
  <si>
    <t>ตามมาตรฐานสากลการปฏิบัติงานวิชาชีพการตรวจสอบภายใน (IIA Standard) หลักเกณฑ์กระทรวงการคลังว่าด้วยมาตรฐานและหลักเกณฑ์ปฏิบัติการตรวจสอบภายในสำหรับหน่วยงานของรัฐ พ.ศ.2561 และที่แก้ไขเพิ่มเติม คู่มือการปฎิบัติงานการตรวจสอบภายในสำหรับรัฐวิสาหกิจ ปี 2566 และคู่มือการประเมินผลการดำเนินงานรัฐวิสาหกิจ ตามระบบประเมินผลรัฐวิสาหกิจ (State Enterprise Assessment Model : SE-AM) กำหนดแนวปฏิบัติที่ดีเกี่ยวกับการรักษาคุณภาพงานของผู้ตรวจสอบภายในให้มีการประเมินคุณภาพงานตรวจสอบภายในจากภายนอกองค์กรอย่างสม่ำเสมออย่างน้อยทุก 5 ปี โดยผู้เชี่ยวชาญที่มีคุณสมบัติเหมาะสมและมีความเป็นอิสระจากภายนอกองค์กร</t>
  </si>
  <si>
    <t>IA-SA2</t>
  </si>
  <si>
    <t xml:space="preserve">การส่งเสริมบุคลากรให้ได้รับวุฒิบัตรวิชาชีพการตรวจสอบภายใน หรือวุฒิบัตรอื่น
ที่เกี่ยวข้องกับวิชาชีพการตรวจสอบภายใน รวมทั้งพัฒนาให้เป็นผู้เชี่ยวชาญ
ด้านงานตรวจสอบ เพื่อรองรับการเปลี่ยนแปลง
</t>
  </si>
  <si>
    <t>หลักเกณฑ์กระทรวงการคลังว่าด้วยมาตรฐานและหลักเกณฑ์ปฏิบัติการตรวจสอบภายในสำหรับหน่วยงานของรัฐ พ.ศ.2561 และที่แก้ไขเพิ่มเติม คู่มือการปฎิบัติงานการตรวจสอบภายในสำหรับรัฐวิสาหกิจ ปี 2566 แนวปฏิบัติที่ดี ผู้ตรวจสอบภายในควรเข้ารับการฝึกอบรมและแสวงหาความรู้จากองค์กรในทางวิชาชีพ โดยผู้ตรวจสอบภายในทุกคนควรได้รับการฝึกอบรมอย่างเป็นทางการในเรื่องที่จำเป็นต่อการปฏิบัติงานตรวจสอบภายในอย่างน้อย 18 ชั่วโมงต่อปี และควรได้รับวุฒิบัตรที่เกี่ยวข้องกับการปฏิบัติงานตรวจสอบภายในอย่างน้อยร้อยละ 50 ของบุคลากรในหน่วยงาน สายงานตรวจสอบกำหนดแผนพัฒนาบุคลากรทั้งระยะสั้น และระยะยาว และสนับสนุนให้บุคลากรในสายงานเข้ารับการทดสอบเพื่อรับวุฒิบัตรชีพการตรวจสอบภายใน หรือวุฒิบัตรอื่นที่เกี่ยวข้องกับวิชาชีพการตรวจสอบภายใน</t>
  </si>
  <si>
    <t>DT-SA2</t>
  </si>
  <si>
    <t>มีการเพิ่มประสิทธิภาพของระบบเทคโนโลยีดิจิทัล เพื่อรองรับการดำเนินธุรกิจในยุคดิจิทัล ควบคู่กับพัฒนาเทคโนโลยีสารสนเทศทั้งด้านโครงสร้างพื้นฐาน</t>
  </si>
  <si>
    <t xml:space="preserve">พัฒนาระบบเทคโนโลยีดิจิทัลและโครงสร้างพื้นฐาน เพื่อรองรับการดำเนินธุรกิจของธนาคาร </t>
  </si>
  <si>
    <t xml:space="preserve">SP-SA2 </t>
  </si>
  <si>
    <t>เป็นสถาบันการเงินภาคการเกษตรที่มีศักยภาพในการพัฒนาลูกค้าและชุมชนร่วมกับเครือข่าย สร้างช่องทางการตลาดโดยใช้เทคโนโลยีและนวัตกรรม (S2 / S3 / O1 / O3 / O4)</t>
  </si>
  <si>
    <r>
      <rPr>
        <sz val="11"/>
        <color rgb="FF000000"/>
        <rFont val="TH SarabunPSK"/>
        <family val="2"/>
      </rPr>
      <t>ธนาคารเป็นสถาบันการเงินภาคการเกษตรที่มีศักยภาพในการพัฒนาลูกค้าและชุมชน ร่วมกับเครือข่ายภาครัฐ เอกชน และสถาบันการศึกษา โดย</t>
    </r>
    <r>
      <rPr>
        <sz val="11"/>
        <color rgb="FFFF0000"/>
        <rFont val="TH SarabunPSK"/>
        <family val="2"/>
      </rPr>
      <t>ใช้เทคโนโลยีและนวัตกรรมเพื่อเพิ่มประสิทธิภาพและขยายโอกาสทางธุรกิจ</t>
    </r>
    <r>
      <rPr>
        <sz val="11"/>
        <color rgb="FF000000"/>
        <rFont val="TH SarabunPSK"/>
        <family val="2"/>
      </rPr>
      <t xml:space="preserve"> </t>
    </r>
  </si>
  <si>
    <t>CM , SM , HCM , DT , IM , KM</t>
  </si>
  <si>
    <r>
      <rPr>
        <sz val="11"/>
        <color rgb="FFFF0000"/>
        <rFont val="TH SarabunPSK"/>
        <family val="2"/>
      </rPr>
      <t>มี</t>
    </r>
    <r>
      <rPr>
        <sz val="11"/>
        <color rgb="FF000000"/>
        <rFont val="TH SarabunPSK"/>
        <family val="2"/>
      </rPr>
      <t>ข้อมูลเชิงลึกเกี่ยวกับเกษตรกรและชุมชนทั่วประเทศ ซึ่งเป็นฐานข้อมูลสำคัญสำหรับการพัฒนา</t>
    </r>
    <r>
      <rPr>
        <strike/>
        <sz val="11"/>
        <color rgb="FF000000"/>
        <rFont val="TH SarabunPSK"/>
        <family val="2"/>
      </rPr>
      <t xml:space="preserve">นวัตกรรม </t>
    </r>
    <r>
      <rPr>
        <sz val="11"/>
        <color rgb="FFFF0000"/>
        <rFont val="TH SarabunPSK"/>
        <family val="2"/>
      </rPr>
      <t xml:space="preserve">Service และ Product </t>
    </r>
    <r>
      <rPr>
        <sz val="11"/>
        <color rgb="FF000000"/>
        <rFont val="TH SarabunPSK"/>
        <family val="2"/>
      </rPr>
      <t>ดิจิทัลที่ตรงกลุ่มเป้าหมาย</t>
    </r>
  </si>
  <si>
    <t>CM-SA2</t>
  </si>
  <si>
    <t>เป็นสถาบันการเงินภาคการเกษตรที่มีศักยภาพในการพัฒนาลูกค้าและชุมชนร่วมกับเครือข่าย (S2 / S3 / O1 / O3 / O4)</t>
  </si>
  <si>
    <t xml:space="preserve"> - ธนาคารเป็นสถาบันการเงินภาคการเกษตรที่มีศักยภาพในการพัฒนาลูกค้าและชุมชน ร่วมกับเครือข่ายภาครัฐ เอกชน และสถาบันการศึกษา โดยใช้เทคโนโลยีและนวัตกรรมเพื่อเพิ่มประสิทธิภาพและขยายโอกาสทางธุรกิจ 
 - มีช่องทางบริการและตลาดที่หลากหลายทั้งออฟไลน์และออนไลน์ เช่น ช่องทางสาขา บริการตัวแทนธนาคาร Banking Agent BAAC Mobile เว็บไซต์ Line OA Call Center และการให้บริการแบบ Omni-channel เพื่อให้ลูกค้าเข้าถึงได้ง่ายและสะดวกที่สุด</t>
  </si>
  <si>
    <t>IM-SA2</t>
  </si>
  <si>
    <t>มีเครือข่ายพันธมิตรด้านนวัตกรรมที่หลากหลายและความสัมพันธ์ที่ดีและความร่วมมืออย่างต่อเนื่อง เพื่อพัฒนานวัตกรรมสนับสนุนธุรกิจชุมชน</t>
  </si>
  <si>
    <t>KM-SA2</t>
  </si>
  <si>
    <r>
      <rPr>
        <strike/>
        <sz val="10"/>
        <color rgb="FF000000"/>
        <rFont val="TH SarabunPSK"/>
      </rPr>
      <t xml:space="preserve">เป็นธนาคารมุ่งเน้นใช้ระบบการจัดการความรู้และองค์ความรู้ ในการพัฒนาศักยภาพบุคลากร ให้พร้อมขับเคลื่อนภารกิจสู่ความยั่งยืน
ตามแนวคิด ESG 
</t>
    </r>
    <r>
      <rPr>
        <sz val="10"/>
        <color rgb="FF000000"/>
        <rFont val="TH SarabunPSK"/>
      </rPr>
      <t xml:space="preserve">ธนาคารเป็นสถาบันการเงินภาคการเกษตรสนับสนุนกลุ่มลูกค้าหลักคือ เกษตรกร และมีเครือข่ายการบริการ และเครือข่ายความรู้ เพื่อพัฒนาคุณภาพชีวิตลูกค้า </t>
    </r>
  </si>
  <si>
    <r>
      <rPr>
        <strike/>
        <sz val="10"/>
        <color rgb="FF000000"/>
        <rFont val="TH SarabunPSK"/>
      </rPr>
      <t xml:space="preserve">KMS1 - นโยบายด้านนวัตกรรมและการจัดการความรู้ มุ่งพัฒนาบุคลากร และพัฒนาเกษตรกร​ร่วมกับภาคีเครือข่าย
KMS2 - ธนาคารมีภาคีเครือข่ายที่มีบทบาทสำคัญในการสนับสนุนและส่งเสริมการพัฒนาระบบการจัดการความรู้ ระบบเทคโนโลยีดิจิทัลด้านการจัดการความรู้ และองค์ความรู้ที่สำคัญ
KMO1 - แนวโน้มการเติบโตของระบบเทคโนโลยีดิจิทัลและ AI ช่วยเพิ่มประสิทธิภาพการดำเนินงานด้านการจัดการความรู้
KMO2 - ทิศทางการพัฒนาที่มุ่งเน้นความยั่งยืนของ สังคม และสิ่งแวดล้อม​ (ESG) 
KMO4 - เครือข่ายองค์กรรัฐวิสาหกิจมีแนวปฏิบัติที่ดี (Best Practice)  และได้รับการรับรองมาตรฐานสากล ISO 30401 ด้านการจัดการความรู้
</t>
    </r>
    <r>
      <rPr>
        <sz val="10"/>
        <color rgb="FF000000"/>
        <rFont val="TH SarabunPSK"/>
      </rPr>
      <t xml:space="preserve">KMS1 - นโยบายด้านนวัตกรรมและการจัดการความรู้ มุ่งพัฒนาบุคลากร และพัฒนาเกษตรกร​ร่วมกับภาคีเครือข่าย
KMS2 - ธนาคารมีภาคีเครือข่ายที่มีบทบาทสำคัญในการสนับสนุนและส่งเสริมการพัฒนาระบบการจัดการความรู้ ระบบเทคโนโลยีดิจิทัลด้านการจัดการความรู้ และองค์ความรู้ที่สำคัญ
KMO3- รัฐบาลมีนโยบายในการสนับสนุนให้ความรู้และนวัตกรรมเป็นเครื่องมือในการพัฒนาบุคลากรและภาคการเกษตร
KMO5 - เครือข่ายความร่วมมือจากองค์กรภาครัฐ เอกชน​ สถาบันการศึกษา และรัฐวิสาหกิจอื่น
</t>
    </r>
    <r>
      <rPr>
        <strike/>
        <sz val="10"/>
        <color rgb="FF000000"/>
        <rFont val="TH SarabunPSK"/>
      </rPr>
      <t xml:space="preserve">
</t>
    </r>
  </si>
  <si>
    <t>SM-SA2</t>
  </si>
  <si>
    <r>
      <rPr>
        <sz val="11"/>
        <color rgb="FF000000"/>
        <rFont val="TH SarabunPSK"/>
      </rPr>
      <t>เป็นสถาบันการเงินภาคการเกษตรที่มีศักยภาพในการพัฒนาลูกค้าและชุมชนร่วมกับ</t>
    </r>
    <r>
      <rPr>
        <sz val="11"/>
        <color rgb="FFFF0000"/>
        <rFont val="TH SarabunPSK"/>
      </rPr>
      <t>เครือข่ายพัฒนาผลิตภัณฑ์ทางการตลาด</t>
    </r>
    <r>
      <rPr>
        <sz val="11"/>
        <color rgb="FF000000"/>
        <rFont val="TH SarabunPSK"/>
      </rPr>
      <t>โดยใช้เทคโนโลยีและนวัตกรรม  
(S1 / S3 / O2 / O3 / O4)</t>
    </r>
  </si>
  <si>
    <t xml:space="preserve">ธนาคารเป็นสถาบันการเงินภาคการเกษตรที่มีศักยภาพในการพัฒนาลูกค้าและชุมชน ร่วมกับเครือข่ายภาครัฐ เอกชน และสถาบันการศึกษา โดยใช้เทคโนโลยีและนวัตกรรม มีการจัดทำ MOU กับส่วนงานภายนอก เพื่อเพิ่มประสิทธิภาพและขยายโอกาสทางธุรกิจ อาทิ Matching Product 
</t>
  </si>
  <si>
    <t>CG-SA2</t>
  </si>
  <si>
    <t xml:space="preserve">มีเครือข่ายด้านการกำกับการปฏิบัติตามกฎเกณฑ์
ทั้งภายในและภายนอก
</t>
  </si>
  <si>
    <t>เป็นธนาคารที่ี่มีเครือข่ายภาครัฐ เอกชน ด้านการกำกับการปฏิบัติตามกฎเกณฑ์ เป็นโอกาสในการเพิ่มประสิทธิภาพการทำงาน</t>
  </si>
  <si>
    <t xml:space="preserve">RM-SA2 </t>
  </si>
  <si>
    <t xml:space="preserve">เป็นสถาบันการเงินภาคการเกษตรที่มีศักยภาพในการพัฒนาลูกค้าและชุมชนร่วมกับเครือข่าย สร้างช่องทางการตลาดโดยใช้เทคโนโลยีและนวัตกรรม </t>
  </si>
  <si>
    <t xml:space="preserve">ธนาคารเป็นสถาบันการเงินภาคการเกษตรที่มีศักยภาพในการพัฒนาลูกค้าและชุมชน ร่วมกับเครือข่ายภาครัฐ เอกชน และสถาบันการศึกษา โดยใช้เทคโนโลยีและนวัตกรรมเพื่อเพิ่มประสิทธิภาพและขยายโอกาสทางธุรกิจ </t>
  </si>
  <si>
    <t>IA-SA3</t>
  </si>
  <si>
    <t>การนำเทคโนโลยีมาใช้สนับสนุนกระบวนการตรวจสอบ เพื่อยกระดับกระบวนการตรวจสอบภายใน และสนับสนุนยุทธศาสตร์ธนาคาร</t>
  </si>
  <si>
    <t>สนับสนุนการตรวจสอบภายในทันต่อสถานการณ์ในปัจจุบัน สามารถประมวลผลในรูปแบบรายวัน และมีข้อมูลสนับสนุนการวิเคราะห์อย่างชัดเจน ตรงประเด็น ทันกาลและมีความต่อเนื่อง ซึ่งจะช่วยลดระยะเวลา/ ค่าใช้จ่ายในการปฏิบัติงานในพื้นที่ พร้อมทั้งแจ้งเตือนไปยังผู้ที่เกี่ยวข้อง เพื่อนำไปปรับปรุงแก้ไขอย่างทันกาล และมีการตรวจสอบติดตามอย่างต่อเนื่อง (Continuous Auditing &amp; Monitoring) แทนการลงตรวจสอบข้อมูลในพื้นที่จริง ช่วยวิเคราะห์แนวโน้มความผิดปกติเพื่อสนับสนุนในเชิงป้องกัน อันจะเป็นการเพิ่มประสิทธิภาพและประสิทธิผลของงานตรวจสอบภายในให้ดียิ่งขึ้น</t>
  </si>
  <si>
    <t>SM-SA3</t>
  </si>
  <si>
    <t>เป็นสถาบันการเงินที่ได้รับการยอมรับในการบริหารจัดการผู้มีส่วนได้ส่วนเสียตามมาตรฐานสากล
(S1 / S3 / S4  / O1 / O4)</t>
  </si>
  <si>
    <r>
      <rPr>
        <sz val="11"/>
        <color rgb="FF000000"/>
        <rFont val="TH SarabunPSK"/>
        <family val="2"/>
      </rPr>
      <t>ธนาคารมีความสัมพันธ์ใกล้ชิดกับลูกค้าและผู้มีส่วนได้ส่วนเสีย และมีระดับความสัมพันธ์อยู่ในเกณฑ์ดีมาก และเป็นสถาบันการเงินเฉพาะกิจ (SFI) ที่มั่นคง สร้างความเชื่อมั่นให้แก่ผู้มีส่วนได้ส่วนเสียในการสนับสนุนการเข้าถึงบริการทางการเงินที่เท่าเทียมให้กับภาคการเกษตร มีการจัดอบรมให้ความรู้พนักงานโดยอ้างอิงการดำเนินงานตามมาตรฐาน AA1000SES</t>
    </r>
    <r>
      <rPr>
        <sz val="11"/>
        <color rgb="FFFF0000"/>
        <rFont val="TH SarabunPSK"/>
        <family val="2"/>
      </rPr>
      <t xml:space="preserve"> มีการอบรมการบริหารจัดการผู้มีส่วนได้ส่วนเสีย และยังได้รับรางวัลคุณภาพแห่งชาติประจำปีบัญชี 2567 (ส่วนงานอื่นก็ได้เหมือนกัน)
</t>
    </r>
  </si>
  <si>
    <t>SC</t>
  </si>
  <si>
    <t>SP-SC1</t>
  </si>
  <si>
    <t>การเตรียมความพร้อมและยกระดับ
ขีดความสามารถบุคลากรให้ทันต่อ
การแข่งขันทางธุรกิจ (W3 / O1 / O5 / T4 / T6)</t>
  </si>
  <si>
    <t xml:space="preserve">ธนาคารมีรายได้ลดลงจากอัตราดอกเบี้ยที่ลดลงและมีค่าใช้จ่ายสูงขึ้น ท่ามกลางการแข่งขันจาก Non-bank และ Virtual Bank จึงใช้โอกาสจากเทคโนโลยีดิจิทัลและ AI เพื่อยกระดับความสามารถของบุคลากรให้ทันต่อการแข่งขันและรองรับการขยายธุรกิจในอนาคต </t>
  </si>
  <si>
    <t>CM , HCM , KM , DT , IM</t>
  </si>
  <si>
    <t>HCM-SC1</t>
  </si>
  <si>
    <t xml:space="preserve">การยกระดับประสิทธิภาพและต้นทุน ด้านทรัพยากรมนุษย์ให้แข่งขันได้ในบริบทรายได้ที่ชะลอตัว
</t>
  </si>
  <si>
    <t>ธนาคารมีสัดส่วนรายได้สุทธิจากการดำเนินงานเฉลี่ยต่อพนักงานเฉลี่ยต่ำกว่าธนาคารคู่เทียบและค่าเฉลี่ยของธนาคารพาณิชย์โดยรวม รวมถึงค่าใช้จ่ายพนักงานของธนาคารเพิ่มสูงขึ้นต่อเนื่องส่งผลให้สัดส่วนค่าใช้จ่ายพนักงานต่อค่าใช้จ่ายดำเนินงานมากกว่าธนาคารคู่เทียบ</t>
  </si>
  <si>
    <t>DT-SC1</t>
  </si>
  <si>
    <t>การพัฒนาประสิทธิภาพกระบวนการ ระบบงาน และ Infrastruture เพื่อให้สามารถแข่งขันกับ Bank และ Non-Bank ได้</t>
  </si>
  <si>
    <t xml:space="preserve">1) การแข่งขันจาก Bank ที่มีความพร้อมด้าน Infrastruture ในการรับนโยบายจากทางรัฐบาล  
2) การแข่งขันจาก Non-Bank (Fintech Micro, Finance, Virtual Bank) ที่มีกระบวนการขอและอนุมัติสินเชื่อที่รวดเร็ว 
</t>
  </si>
  <si>
    <t>CM-SC1</t>
  </si>
  <si>
    <t>การเตรียมความพร้อมและยกระดับขีดความสามารถบุคลากรให้ทันต่อการแข่งขันทางธุรกิจ (W3 / O1 / O5 / T4 / T6)</t>
  </si>
  <si>
    <t xml:space="preserve"> - ธนาคารมีรายได้ลดลงจากอัตราดอกเบี้ยที่ลดลงและมีค่าใช้จ่ายสูงขึ้น ท่ามกลางการแข่งขันจาก Non-bank และ Virtual Bank จึงใช้โอกาสจากเทคโนโลยีดิจิทัลและ AI เพื่อยกระดับความสามารถของบุคลากรให้ทันต่อการแข่งขันและรองรับการขยายธุรกิจในอนาคต 
 - ยกระดับความสามารถในการเข้าใจลูกค้าเชิงลึกการพัฒนาทักษะด้านการวิเคราะห์พฤติกรรมลูกค้า ใช้ข้อมูลและ AI เป็นเครื่องมือในการสร้างประสบการณ์ สร้างรายได้ และสร้างความแตกต่างในการแข่งขันทางธุรกิจ</t>
  </si>
  <si>
    <t>IM-SC1</t>
  </si>
  <si>
    <t>เตรียมความพร้อมบุคลากรด้านนวัตกรรมให้ทันต่อการแข่งขันทางธุรกิจ</t>
  </si>
  <si>
    <t xml:space="preserve"> - สำนักวิจัยและพัฒนานวัตกรรม ธ.ก.ส. มีกลุ่มงานที่รับผิดชอบงานด้านนวัตกรรม เพียง 2 กลุ่ม ประกอบด้วย กลุ่มส่งเสริมนวัตกรรม โครงการภารกิจพิเศษเพื่อขับเคลื่อนศูนย์ปฏิบัติการนวัตกรรม มีพนักงานรวมทั้งสิ้น 10 คน 
- พนักงานผู้รับผิดชอบงานด้านนวัตกรรมไม่มีใบรับรองที่จำเป็นต่อการสร้างนวัตกรรม ให้แรงบันดาลใจ ด้วยองค์ความรู้เฉพาะทางสู่การสร้างนวัตกรรม และแนะแนวทางส่งเสริมต่อยอดธุรกิจนวัตกรรม 
</t>
  </si>
  <si>
    <t xml:space="preserve">KM-SC1 </t>
  </si>
  <si>
    <t xml:space="preserve">การส่งเสริมวัฒนธรรมการเรียนรู้ เพื่อเพิ่มศักยภาพบุคลากรให้พร้อมต่อการเปลี่ยนแปลง สร้างมูลค่าเพิ่ม และนวัตกรรมให้องค์กร 
</t>
  </si>
  <si>
    <t xml:space="preserve">KMS3 - เวทีกิจกรรมการแลกเปลี่ยนเรียนรู้สนับสนุน Problem-Based Learning ทั่วถึงสำนักงานใหญ่และภูมิภาค
KMO1 - แนวโน้มการเติบโตของระบบเทคโนโลยีดิจิทัลและ AI ช่วยเพิ่มประสิทธิภาพการดำเนินงานด้านการจัดการความรู้
KMO3 - รัฐบาลมีนโยบายในการสนับสนุนให้ความรู้และนวัตกรรมเป็นเครื่องมือในการพัฒนาบุคลากรและภาคการเกษตร
KMW7 - ระบบสนับสนุนการขยายผลองค์ความรู้แนวปฏิบัติที่ดีสู่การนำไปใช้ระดับองค์กรยังไม่ชัดเจน
KMW4- ภารกิจตามนโยบายรัฐส่งผลให้การจัดการความรู้ได้รับความสนใจเป็นลำดับรอง
</t>
  </si>
  <si>
    <t>SM-SC1</t>
  </si>
  <si>
    <t>การเตรียมความพร้อมและพัฒนาขีดความสามารถและความเชี่ยวชาญของบุคลากร เพื่อขับเคลื่อนงานบริหารจัดการผู้มีส่วนได้ส่วนเสียและความยั่งยืน</t>
  </si>
  <si>
    <t>เนื่องด้วยธนาคารมีโครงสร้างองค์กรยังไม่รองรับการขับเคลื่อนงานด้าน
ความยั่งยืนอีกทั้งทักษะความเชี่ยวชาญของบุคลากรไม่เพียงพอต่อการบริหารจัดการผู้มีส่วนได้ส่วนเสียและการขับเคลื่อนงานด้านความยั่งยืนขององค์กร ดังนั้นจึงเป็นความท้าทายขององค์กรที่จะสามารถพัฒนาขีดความสามารถทั้งเรื่องโครงสร้างองค์กร และความเชี่ยวชาญของบุคลากรให้สามารถขับเคลื่อนให้มีการบริหารจัดการผู้มีส่วนได้ส่วนเสียได้อย่างตรงกับความต้องการ และบริบทขององค์กร
''- ระบบ BAAC Stakeholder Manangement ยังไม่สามารถใช้งานได้อย่างเต็มประสิทธิภาพ
'- จำนวนผู้เชี่ยวชาญเฉพาะทางด้านความยั่งยืนมีไม่เพียงพอ
'- Work System ของกระบวนการการทำงานบางกระบวนการ/ระบบงานยังขาดการบูรณาการเชื่อมโยงร่วมกัน</t>
  </si>
  <si>
    <t>CG-SC1</t>
  </si>
  <si>
    <r>
      <t xml:space="preserve">ยกระดับกระบวนการด้านการกำกับดูแลกิจการที่ดี
เพื่อเพิ่มขีดความสามารถในการปฏิบัติงาน
(ต้องปรับ Wording ว่าเป็นความท้าทายยังไง)
</t>
    </r>
    <r>
      <rPr>
        <b/>
        <sz val="10"/>
        <color rgb="FFFF0000"/>
        <rFont val="TH SarabunPSK"/>
        <family val="2"/>
      </rPr>
      <t>ตัดออก</t>
    </r>
  </si>
  <si>
    <t>ธนาคารตระหนักถึงความสำคัญของการารกำกับดูแลกิจการที่ดี และการปฏิบัติงานตามมาตรฐานจริยธรรมทางธุรกิจ จรรยาบรรณของกรรมการ ผู้บริหาร และพนักงาน  มี Role Model เป็นต้นแบบ และพัฒนาบุคลากรสู่ความเป็นเลิศ เพื่อสร้างการเติบโตอย่างยั่งยืนและเป็นองค์กรที่น่าเชื่อถือ</t>
  </si>
  <si>
    <t>RM-SC1</t>
  </si>
  <si>
    <t>การเตรียมความพร้อมและยกระดับขีดความสามารถบุคลากรให้ทันต่อการแข่งขันทางธุรกิจ</t>
  </si>
  <si>
    <t>IA-SC1</t>
  </si>
  <si>
    <t xml:space="preserve">การตรวจสอบตามหลักเกณฑ์ของหน่วยงานกำกับ และการบูรณาการร่วมกันระหว่าง Three Lines of Defense เพื่อยกระดับบทบาทการควบคุมดูแลกำกับการปฏิบัติงาน (Oversight Function) </t>
  </si>
  <si>
    <t>กำหนดแนวทางการยกระดับการกำกับ ติดตาม ควบคุม ดูแล และตรวจสอบการปฏิบัติงานต่าง ๆ  ให้เป็นไปตามกฎเกณฑ์ที่เกี่ยวข้อง อย่างมีประสิทธิภาพและประสิทธิผล มีความเหมาะสมของกลไกการตรวจสอบ และถ่วงดุล เพื่อสอดคล้องกับความคาดหวังของ ธปท. โดยยกระดับรูปแบบและกระบวนการตรวจสอบภายใน เพื่อให้สามารถตรวจสอบได้ครอบคลุมความเสี่ยงและหน่วยรับตรวจ</t>
  </si>
  <si>
    <t>ต้องปรับ Wording คำว่า "รายได้ชะลอตัว"</t>
  </si>
  <si>
    <t>ต้องเพิ่ม เพราะว่าเกี่ยวข้องกับลูกค้าและpartner ซึ่งเป็น Challenge ของ Bank</t>
  </si>
  <si>
    <t xml:space="preserve">IA-SC3
</t>
  </si>
  <si>
    <t>การรักษาและพัฒนาบุคลากรเพื่อรองรับกระบวนการตรวจสอบในรูปแบบดิจิทัล</t>
  </si>
  <si>
    <t>คู่มือการประเมินผลการดำเนินงานรัฐวิสาหกิจตามระบบประเมินผลรัฐวิสาหกิจ State Enterprise Assessment Model: SE-AM ของ สคร. ด้านการตรวจสอบภายใน ระบุว่าธนาคารต้องสนับสนุนเพื่อให้ผู้ตรวจสอบภายในพัฒนาตนเองในการเป็น Certified Internal Auditor (CIA) หรือประกาศนียบัตรทางวิชาชีพอื่นที่เกี่ยวข้อง โดยหน่วยตรวจสอบภายในต้องมีผู้ตรวจสอบได้รับประกาศนียบัตรทางวิชาชีพร้อยละ 40 ของจำนวนผู้ตรวจสอบภายในทั้งหมด และผู้ตรวจสอบภายในต้องได้รับการพัฒนา/ฝึกอบรมทางวิชาชีพตรวจสอบไม่น้อยกว่า 40 ชั่วโมง/คน/ปี</t>
  </si>
  <si>
    <t>IA-SC4</t>
  </si>
  <si>
    <t xml:space="preserve">การให้ความเชื่อมั่นและการให้คำปรึกษาเชิงรุก </t>
  </si>
  <si>
    <t>การให้ความเชื่อมั่นเชิงรุก หมายถึง การตรวจสอบภายในด้านการเงิน ด้านการปฏิบัติงานด้านการปฏิบัติตามกฎระเบียบ ข้อบังคับ เรื่อง/โครงการที่เกี่ยวข้องกับยุทธศาสตร์และเป้าประสงค์ของธนาคาร อาจเป็นเรื่องที่ผู้ตรวจสอบภายในมีความเชี่ยวชาญ หรือมีประสบการณ์จากการปฏิบัติงานในมุมมองที่แตกต่างและสร้างสรรค์ ช่วยให้เกิดการปรับปรุงประสิทธิภาพ ประสิทธิผลของการควบคุมภายในการบริหารความเสี่ยง และการกำกับดูแลกิจการที่ดี ที่ทำให้เกิดการเพิ่มมูลค่า ยกระดับประสิทธิภาพการปฏิบัติงานและปรับปรุงกระบวนการปฏิบัติงาน ให้บรรลุเป้าหมายหรือวัตถุประสงค์ขององค์กร และครอบคลุมการดำเนินงานตามเกณฑ์การประเมิน Enabler ทั้ง 7 ด้าน
การให้คำปรึกษาเชิงรุก หมายถึง การให้ข้อเสนอแนะหรือการเข้าไปให้ความเห็นในเรื่องที่เกี่ยวข้องอย่างตรงไปตรงมาก่อนที่จะมีการร้องขอต่อฝ่ายจัดการหรือหน่วยรับตรวจ อาจเป็นเรื่องที่ผู้ตรวจสอบภายใน มีความเชี่ยวชาญ หรือมีประสบการณ์จากการปฏิบัติงานในมุมมองที่แตกต่างและสร้างสรรค์ โดยการให้ข้อเสนอแนะหรือความเห็นนั้น มีความสอดคล้อง เป็นประโยชน์ ช่วยเพิ่มประสิทธิภาพการตัดสินใจของฝ่ายบริหารและสามารถสร้างมูลค่าเพิ่มให้แก่รัฐวิสาหกิจได้อย่างเป็นรูปธรรม โดยมีผลลัพธ์ที่สามารถยกระดับการปฏิบัติงานให้บรรลุเป้าหมายหรือวัตถุประสงค์ขององค์กร</t>
  </si>
  <si>
    <t xml:space="preserve">SP-SC2 </t>
  </si>
  <si>
    <r>
      <t>การพัฒนาผลิตภัณฑ์และบริการรองรับแนวโน้มด้านดิจิทัลและตอบสนองความต้องการของลูกค้า พร้อมพัฒนาความรู้ด้านดิจิทัล (Digital Literacy) ให้เกษตรกร (</t>
    </r>
    <r>
      <rPr>
        <sz val="11"/>
        <color rgb="FFFF0000"/>
        <rFont val="TH SarabunPSK"/>
        <family val="2"/>
      </rPr>
      <t>S3</t>
    </r>
    <r>
      <rPr>
        <sz val="11"/>
        <color theme="1"/>
        <rFont val="TH SarabunPSK"/>
        <family val="2"/>
      </rPr>
      <t xml:space="preserve"> / W1 / W2 / O1 / T2 / T4 / T6)</t>
    </r>
  </si>
  <si>
    <t xml:space="preserve">ธนาคารต้องพัฒนาผลิตภัณฑ์และบริการรองรับแนวโน้มดิจิทัล พร้อมตอบสนองความต้องการลูกค้า ภายใต้การแข่งขันสูงและรายได้ลดลง โดยยกระดับประสิทธิภาพด้วยเทคโนโลยี AI และส่งเสริม Digital Literacy ให้เกษตรกรเพื่อขยายโอกาสธุรกิจ
</t>
  </si>
  <si>
    <t>CM , SM , HCM , IM , DT</t>
  </si>
  <si>
    <t>HCM-SC5</t>
  </si>
  <si>
    <t xml:space="preserve">การปรับระบบ ระเบียบ และกระบวนการ HR ให้คล่องตัว รองรับ Digital Bank </t>
  </si>
  <si>
    <t>ในการดำเนินงานด้านทรัพยากรมนุษย์มีการใช้ระบบ HRIS เป็นระบบหลักเพียงระบบเดียว แต่ยังไม่มีการนำระบบอื่นมาช่วยงานให้มีความคล่องตัว</t>
  </si>
  <si>
    <t>DT-SC2</t>
  </si>
  <si>
    <r>
      <rPr>
        <sz val="10"/>
        <color rgb="FF000000"/>
        <rFont val="TH SarabunPSK"/>
      </rPr>
      <t xml:space="preserve">การนำเทคโนโลยีดิจิทัลเข้ามาใช้อาจเจอความท้าทายในการปรับเปลี่ยนกระบวนการภายในองค์กรให้ทันสมัยและรวดเร็ว
</t>
    </r>
    <r>
      <rPr>
        <sz val="10"/>
        <color rgb="FFFF0000"/>
        <rFont val="TH SarabunPSK"/>
      </rPr>
      <t>การยกระดับดิจิทัลเกษตรกร เน้นใช้ Mobile Application</t>
    </r>
  </si>
  <si>
    <r>
      <rPr>
        <sz val="10"/>
        <color rgb="FF000000"/>
        <rFont val="TH SarabunPSK"/>
      </rPr>
      <t xml:space="preserve">ธนาคารต้องพัฒนาผลิตภัณฑ์และบริการรองรับแนวโน้มดิจิทัล พร้อมตอบสนองความต้องการลูกค้า ภายใต้การแข่งขันสูงและรายได้ลดลง โดยยกระดับกระบวนการและระบบงานให้มีประสิทธิภาพด้วยการนำเทคโนโลยี AI มาใช้งาน ซึ่งปัจจุบันธนาคารได้มีการนำ AI มาใช้งานภายในธนาคาร </t>
    </r>
    <r>
      <rPr>
        <sz val="10"/>
        <color rgb="FFFF0000"/>
        <rFont val="TH SarabunPSK"/>
      </rPr>
      <t>ดังนี้ ....</t>
    </r>
  </si>
  <si>
    <t>CM-SC2</t>
  </si>
  <si>
    <t>การพัฒนาผลิตภัณฑ์และบริการรองรับแนวโน้มด้านดิจิทัลและตอบสนองความต้องการของลูกค้า  (S3 / W1 / W2 / O1 / T2 / T4 / T6)</t>
  </si>
  <si>
    <t xml:space="preserve">  - ธนาคารต้องพัฒนาผลิตภัณฑ์และบริการรองรับแนวโน้มดิจิทัล พร้อมตอบสนองความต้องการลูกค้า ภายใต้การแข่งขันสูงและรายได้ลดลง โดยยกระดับประสิทธิภาพด้วยเทคโนโลยี AI และส่งเสริม Digital Literacy ให้เกษตรกรเพื่อขยายโอกาสธุรกิจ
 - การปรับปรุงกระบวนการให้บริการ เพื่อลดต้นทุนและเพิ่มประสิทธิภาพ โดยการปรับปรุงกระบวนการทำงานเพื่อให้บริการลูกค้าได้รวดเร็วขึ้น ต้นทุนต่ำลง และมีคุณภาพสูงขึ้น</t>
  </si>
  <si>
    <t xml:space="preserve">พัฒนานวัตกรรมผลิตภัณฑ์/บริการ เพื่อรองรับเทคโนโลยีที่เปลี่ยนแปลงอย่างรวดเร็ว
</t>
  </si>
  <si>
    <t xml:space="preserve">ธ.ก.ส. ได้นำระบบเทคโนโลยีมาบูรณาการกับกระบวนการทำงาน เพื่อสนับสนุนกระบวนการทำงานของธนาคาร พบว่ายังมีบางกระบวนการย่อยที่ไม่ได้ใช้เทคโนโลยี ส่งผลให้การทำงานล่าช้า และมีความเสี่ยงต่อความผิดพลาด ข้อมูลไม่เชื่อมโยงครบถ้วน ทำให้การตัดสินใจและการควบคุมภายในขาดประสิทธิภาพ อีกทั้งอาจตอบสนองต่อความต้องการของลูกค้าได้ไม่ทันเวลา ธนาคารควรยกระดับการวิจัยและพัฒนานวัตกรรม พร้อมระบบฐานข้อมูล เพื่อเพิ่มความสามารถในการแข่งขันทางธุรกิจ
</t>
  </si>
  <si>
    <t>KM-SC2</t>
  </si>
  <si>
    <r>
      <t xml:space="preserve">การจัดการความรู้อย่างเป็นระบบ พร้อมปรับใช้ในแต่ละบริบทสาขา
</t>
    </r>
    <r>
      <rPr>
        <b/>
        <sz val="10"/>
        <color rgb="FFFF0000"/>
        <rFont val="TH SarabunPSK"/>
        <family val="2"/>
      </rPr>
      <t>Tris ให้ตัดออก</t>
    </r>
  </si>
  <si>
    <t xml:space="preserve">KMS3 - เวทีกิจกรรมการแลกเปลี่ยนเรียนรู้สนับสนุน Problem-Based Learning ทั่วถึงสำนักงานใหญ่และภูมิภาค
KMW6 - บริบทการทำงานที่แตกต่างหลากหลายทำให้มีรูปแบบการจัดการความรู้ที่เหมาะสมต่างกัน 
KMW2 - ระบบการจัดเก็บและประมวผลความรู้ เพื่อสนับสนุนกระบวนการทำงานภายใน (Operation) ยังมีข้อจำกัดในการเปลี่ยนผ่านสู่ดิจิทัลเต็มรูปแบบ
KMW3 - การปรับกระบวนการทำงานใหม่ส่งผลต่อการเตรียมความพร้อมด้านระบบงานและองค์ความรู้
KMW4 - ภารกิจตามนโยบายรัฐส่งผลให้การจัดการความรู้ได้รับความสนใจเป็นลำดับรอง
</t>
  </si>
  <si>
    <t>SM-SC2</t>
  </si>
  <si>
    <t>การพัฒนาผลิตภัณฑ์และบริการที่ตอบสนองแนวคิด ESG พร้อมใช้เทคโนโลยีดิจิทัลบริหารจัดการผู้มีส่วนได้ส่วนเสียอย่างยั่งยืน  (W1 / W2 / O1 / O2 / O3 / T3)</t>
  </si>
  <si>
    <t xml:space="preserve">- ด้วยการที่ธนาคารเป็นสถาบันการเงินเฉพาะกิจ (SFI) ที่มั่นคง ที่สนับสนุนการเข้าถึงบริการทางการเงินที่เท่าเทียมให้กับภาคการเกษตร แต่ในด้านการประเมินผลการดำเนินงานด้านสังคมและสิ่งแวดล้อมยังไม่ได้ถูกนำไปปฏิบัติจริง เป็นเพียงการศึกษา จึงเป็นความท้าทายของธนาคารที่จะนำเอาผลการประเมินดังกล่าวนี้ไปปฏิบัติอย่างจริงจังและสามารถพัฒนาการพัฒนาผลิตภัณฑ์และบริการที่ตอบสนองแนวคิด ESG โดยยกระดับประสิทธิภาพด้วยเทคโนโลยีดิจิทัล เพื่อรองรับการดำเนินงานตาม Thailand Taxonomy
</t>
  </si>
  <si>
    <t>CG-SC2</t>
  </si>
  <si>
    <t xml:space="preserve">พัฒนาระบบและติดตามการปฏิบัติตามกฎเกณฑ์
โดยการใช้เทคโนโลยีดิจิทัลเพื่อเพิ่มประสิทธิภาพ
</t>
  </si>
  <si>
    <t>ส่งเสริมการใช้เทคโนโลยีดิจิทัลในการพัฒนาระบบและติดตามการปฏิบัติตามกฎเกณฑ์ เพื่อเพิ่มประสิทธิภาพการทำงาน</t>
  </si>
  <si>
    <t xml:space="preserve">RM-SC2 </t>
  </si>
  <si>
    <t>การพัฒนาผลิตภัณฑ์และบริการรองรับแนวโน้มด้านดิจิทัลและตอบสนองความต้องการของลูกค้า พร้อมพัฒนาความรู้ด้านดิจิทัล (Digital Literacy)ให้เกษตรกร</t>
  </si>
  <si>
    <t>ธนาคารต้องพัฒนาผลิตภัณฑ์และบริการรองรับแนวโน้มดิจิทัล พร้อมตอบสนองความต้องการลูกค้า ภายใต้การแข่งขันสูงและรายได้ลดลง โดยยกระดับประสิทธิภาพด้วยเทคโนโลยี AI และส่งเสริม Digital Literacy ให้เกษตรกรเพื่อขยายโอกาสธุรกิจ</t>
  </si>
  <si>
    <t>IA-SC2</t>
  </si>
  <si>
    <t>การเพิ่มประสิทธิภาพระบบสนับสนุนงานตรวจสอบ และกระบวนการทำงานด้วยเทคโนโลยีเพื่อรองรับสถานการณ์เปลี่ยนแปลง</t>
  </si>
  <si>
    <t>กำหนดแนวทางการยกระดับการกำกับ ติดตาม ควบคุม ดูแล และตรวจสอบการปฏิบัติงานต่าง ๆ ให้เป็นไปตามกฎเกณฑ์ที่เกี่ยวข้อง อย่างมีประสิทธิภาพ และประสิทธิผล มีความเหมาะสมของกลไกถ่วงดุล การตรวจสอบ (Check and Balance)  โดยยกระดับรูปแบบและกระบวนการตรวจสอบภายในเชิงงรุกแบบ Virtual Audit</t>
  </si>
  <si>
    <t>ต้องแก้ไข โดย Focus เรื่อง ความต้องการลูกค้าเปลี่ยนแปลงเร็ว อาจจะทำให้การพัฒนารนวัตกรรม ไม่ทันต่อความต้องการลูกค้า</t>
  </si>
  <si>
    <t xml:space="preserve">SP-SC3 </t>
  </si>
  <si>
    <r>
      <t>การปรับโครงสร้างพอร์ตสินเชื่อและจัดการคุณภาพสินเชื่อเพื่อความมั่นคงทางการเงิน</t>
    </r>
    <r>
      <rPr>
        <b/>
        <sz val="11"/>
        <color rgb="FFFF0000"/>
        <rFont val="TH SarabunPSK"/>
        <family val="2"/>
      </rPr>
      <t xml:space="preserve"> </t>
    </r>
    <r>
      <rPr>
        <b/>
        <sz val="11"/>
        <color theme="1"/>
        <rFont val="TH SarabunPSK"/>
        <family val="2"/>
      </rPr>
      <t>(</t>
    </r>
    <r>
      <rPr>
        <sz val="11"/>
        <color theme="1"/>
        <rFont val="TH SarabunPSK"/>
        <family val="2"/>
      </rPr>
      <t>W1 / W4 / T1 / T2 / T3)</t>
    </r>
  </si>
  <si>
    <t>ธนาคารต้องปรับโครงสร้างพอร์ตสินเชื่อและยกระดับการบริหารจัดการคุณภาพสินเชื่ออย่างยั่งยืน ภายใต้ความเปราะบางของลูกค้า การแข่งขันสถาบันการเงินเพิ่มขึ้น กระบวนการอนุมัติซับซ้อน หนี้ครัวเรือนและ NPL เพิ่มขึ้น รวมถึงผลกระทบจากการเปลี่ยนแปลงสภาพภูมิอากาศและต้นทุนการผลิตที่สูงขึ้น</t>
  </si>
  <si>
    <t>enablers ทุกข้อ</t>
  </si>
  <si>
    <t>DT-SC3</t>
  </si>
  <si>
    <t xml:space="preserve">การปรับปรุงและพัฒนา บุคคลากร กระบวนการ และระบบงานให้รองรับการปรับโครงสร้างพอร์ตสินเชื่อและยกระดับการบริหารจัดการคุณภาพสินเชื่ออย่างยั่งยืน
</t>
  </si>
  <si>
    <t>ทักษะความรู้ด้านการใช้งานระบบเทคโนโลยีดิจิทัลด้านสินเชื่อให้แก่พนักงาน                                                                                                                                                                                                                                                               ขาดการ Re-Process กระบวนการด้านสินเชื่อ ก่อนพัฒนาระบบงานขึ้นใช้งาน
Product สินเชื่อใหม่ๆ ยังไม่สามารถนำขึ้นระบบ LPS ของธนาคารได้</t>
  </si>
  <si>
    <t>CM-SC3</t>
  </si>
  <si>
    <r>
      <rPr>
        <sz val="11"/>
        <color rgb="FF000000"/>
        <rFont val="TH SarabunPSK"/>
      </rPr>
      <t>การปรับโครงสร้างพอร์ตสินเชื่อและจัดการคุณภาพสินเชื่อเพื่อความมั่นคงทางการเงิน</t>
    </r>
    <r>
      <rPr>
        <b/>
        <sz val="11"/>
        <color rgb="FFFF0000"/>
        <rFont val="TH SarabunPSK"/>
      </rPr>
      <t xml:space="preserve"> </t>
    </r>
    <r>
      <rPr>
        <b/>
        <sz val="11"/>
        <color rgb="FF000000"/>
        <rFont val="TH SarabunPSK"/>
      </rPr>
      <t>(</t>
    </r>
    <r>
      <rPr>
        <sz val="11"/>
        <color rgb="FF000000"/>
        <rFont val="TH SarabunPSK"/>
      </rPr>
      <t>W1 / W4 / T1 / T2 / T3)</t>
    </r>
  </si>
  <si>
    <t xml:space="preserve"> - ธนาคารต้องปรับโครงสร้างพอร์ตสินเชื่อและยกระดับการบริหารจัดการคุณภาพสินเชื่ออย่างยั่งยืน ภายใต้ความเปราะบางของลูกค้า การแข่งขันสถาบันการเงินเพิ่มขึ้น กระบวนการอนุมัติซับซ้อน หนี้ครัวเรือนและ NPL เพิ่มขึ้น รวมถึงผลกระทบจากการเปลี่ยนแปลงสภาพภูมิอากาศและต้นทุนการผลิตที่สูงขึ้น
 - การยกระดับความรู้ทางการเงินและสร้างวินัยทางการชำระหนี้ให้ลูกค้า โดยการให้ความรู้ทางการเงิน (Financial Literacy) เป็นพื้นฐานสำคัญในการสร้างความมั่นคงทางเศรษฐกิจของลูกค้า</t>
  </si>
  <si>
    <t>KM-SC3</t>
  </si>
  <si>
    <r>
      <rPr>
        <strike/>
        <sz val="10"/>
        <color rgb="FF000000"/>
        <rFont val="TH SarabunPSK"/>
      </rPr>
      <t xml:space="preserve">การสนับสนุนการจัดการความรู้ ด้วยเทคโนโลยีดิจิทัลที่ทันสมัย ใช้งานง่าย และมีปลอดภัยด้าน IT
</t>
    </r>
    <r>
      <rPr>
        <sz val="10"/>
        <color rgb="FF000000"/>
        <rFont val="TH SarabunPSK"/>
      </rPr>
      <t xml:space="preserve">การจัดการความรู้อย่างเป็นระบบ เพื่อสนับสนุนการบริหารพอร์ตสินเชื่อและยกระดับการจัดการคุณภาพสินเชื่ออย่างยั่งยืน </t>
    </r>
  </si>
  <si>
    <r>
      <rPr>
        <strike/>
        <sz val="10"/>
        <color rgb="FF000000"/>
        <rFont val="TH SarabunPSK"/>
      </rPr>
      <t xml:space="preserve">KMS4 - มีระบบงานการจัดการความรู้ (KMS) เพื่อ Transform สู่การเรียนรู้และจัดการความรู้ในยุคดิจิทัล
KMW6 - บริบทการทำงานที่แตกต่างหลากหลายทำให้มีรูปแบบการจัดการความรู้ที่เหมาะสมต่างกัน
KMW2 - ระบบการจัดเก็บและประมวผลความรู้ เพื่อสนับสนุนกระบวนการทำงานภายใน (Operation) ยังมีข้อจำกัดในการเปลี่ยนผ่านสู่ดิจิทัลเต็มรูปแบบ
KMW3 - การปรับกระบวนการทำงานใหม่ส่งผลต่อการเตรียมความพร้อมด้านระบบงานและองค์ความรู้
KMO1 - แนวโน้มการเติบโตของระบบเทคโนโลยีดิจิทัลและ AI ช่วยเพิ่มประสิทธิภาพการดำเนินงานด้านการจัดการความรู้
KMT8 - การเปลี่ยนแปลงของเทคโนโลยีที่รวดเร็ว อาจทำให้ระบบการจัดการความรู้ล้าสมัย
</t>
    </r>
    <r>
      <rPr>
        <sz val="10"/>
        <color rgb="FF000000"/>
        <rFont val="TH SarabunPSK"/>
      </rPr>
      <t xml:space="preserve">-KMS3 - เวทีกิจกรรมการแลกเปลี่ยนเรียนรู้สนับสนุน Problem-Based Learning ทั่วถึงสำนักงานใหญ่และภูมิภาค
-KMS4 -  มีระบบงาน (KMS) เพื่อ Transform สู่การเรียนรู้และจัดการความรู้ในยุคดิจิทัล
-KMW2 - ระบบการจัดเก็บและประมวผลความรู้ เพื่อสนับสนุนกระบวนการทำงานภายใน (Operation) ยังมีข้อจำกัดในการเปลี่ยนผ่านสู่ดิจิทัลเต็มรูปแบบ
-KMW3 - การปรับกระบวนการทำงานใหม่ส่งผลต่อการเตรียมความพร้อมด้านระบบงานและองค์ความรู้
-KMW4 - ทิศทางในกำหนดองค์ความรู้และจัดการความรู้ เพื่อสนับสนุนการอำนวยสินเชื่อประเภทใหม่ยังไม่ชัดเจน
-KMW5 -  บุคลากรยังไม่มีความรู้ความเชี่ยวชาญในการอำนวยสินเชื่อประเภทใหม่
-KMW6 - บริบทการทำงานที่แตกต่างหลากหลายทำให้มีรูปแบบการจัดการความรู้ที่เหมาะสมต่างกัน
-KMW7 - ระบบสนับสนุนการขยายผลองค์ความรู้แนวปฏิบัติที่ดีสู่การนำไปใช้ระดับองค์กรยังไม่ชัดเจน
-KMO2 - ทิศทางการพัฒนาที่มุ่งเน้นความยั่งยืนของ สังคม และสิ่งแวดล้อม​ (ESG) 
-KMT1 - หนี้สินครัวเรือนและ NPLs มีแนวโน้มเพิ่มสูงขึ้น ส่งผลให้การขยายสินเชื่อธนาคารลดลง​
</t>
    </r>
  </si>
  <si>
    <t>การปรับโครงสร้างพอร์ตสินเชื่อและจัดการคุณภาพสินเชื่อเพื่อความมั่นคงทางการเงิน 
(W1 / T1 / T2 / O2)</t>
  </si>
  <si>
    <t xml:space="preserve">RM-SC3 </t>
  </si>
  <si>
    <t>การปรับโครงสร้างพอร์ตสินเชื่อและจัดการคุณภาพสินเชื่อเพื่อความมั่นคงทางการเงิน</t>
  </si>
  <si>
    <t xml:space="preserve">SP-SC4 </t>
  </si>
  <si>
    <t>เพิ่มขีดความสามารถทางการผลิต รวบรวม และการตลาดของลูกค้าเกษตรกร ตลอดห่วงโซ่อุปทาน (W1 / O3 / O4 / O5 / T3 / T5)</t>
  </si>
  <si>
    <t>ธนาคารต้องเพิ่มขีดความสามารถในการผลิต การรวบรวม และการตลาดของลูกค้าเกษตรกรตลอดห่วงโซ่อุปทาน พร้อมทั้งเสริมสร้างศักยภาพลูกค้าต้นน้ำ กลางน้ำ และปลายน้ำ ภายใต้ความเปราะบางทางการเงิน ผู้สูงอายุเพิ่มขึ้น ความเสี่ยงจาก การเปลี่ยนแปลงสภาพภูมิอากาศ และกฎหมายที่เกี่ยวข้อง รวมถึงผลกระทบจากมาตรการภาษี พร้อมใช้โอกาสจากแนวโน้ม Food Security และการท่องเที่ยวเชิงยั่งยืนเพื่อพัฒนาธุรกิจเกษตรมูลค่าสูง</t>
  </si>
  <si>
    <t>CM , IM , KM ,SM</t>
  </si>
  <si>
    <t>HCM-SC2</t>
  </si>
  <si>
    <t xml:space="preserve">การพัฒนาทักษะบุคลากรให้รองรับธุรกิจใหม่ เทคโนโลยี และสินเชื่อรูปแบบใหม่ </t>
  </si>
  <si>
    <t>คะแนนประเมิน Functional Competency เรื่องทักษะการวิเคราะห์และกลั่นกรองสินเชื่อ ทักษะการเงินพื้นฐาน และการปฏิบัติการสินเชื่อขั้นสูง</t>
  </si>
  <si>
    <t xml:space="preserve">ยังไม่ปรากฎการวิเคราะห์ </t>
  </si>
  <si>
    <t>CM-SC4</t>
  </si>
  <si>
    <t xml:space="preserve"> - ธนาคารต้องเพิ่มขีดความสามารถในการผลิต การรวบรวม และการตลาดของลูกค้าเกษตรกรตลอดห่วงโซ่อุปทาน พร้อมทั้งเสริมสร้างศักยภาพลูกค้าต้นน้ำ กลางน้ำ และปลายน้ำ ภายใต้ความเปราะบางทางการเงิน ผู้สูงอายุเพิ่มขึ้น ความเสี่ยงจาก การเปลี่ยนแปลงสภาพภูมิอากาศ และกฎหมายที่เกี่ยวข้อง รวมถึงผลกระทบจากมาตรการภาษี พร้อมใช้โอกาสจากแนวโน้ม Food Security และการท่องเที่ยวเชิงยั่งยืนเพื่อพัฒนาธุรกิจเกษตรมูลค่าสูง
 - การเพิ่มขีดความสามารถในการผลิต การรวบรวม และการตลาดของลูกค้า จะช่วยให้ธนาคารสามารถ สร้างคุณค่าให้ลูกค้าในระยะยาว สร้างรายได้ที่ยั่งยืน และพัฒนา Ecosystem ธุรกิจเกษตรมูลค่าสูง ผ่านการยึดลูกค้าเป็นศูนย์กลาง </t>
  </si>
  <si>
    <t>IM-SC2</t>
  </si>
  <si>
    <r>
      <rPr>
        <strike/>
        <sz val="10"/>
        <color rgb="FF000000"/>
        <rFont val="TH SarabunPSK"/>
      </rPr>
      <t xml:space="preserve">เพิ่มขีดความสามารถการแข่งขันของลูกค้าด้วยเทคโนโลยีและนวัตกรรมเพื่อยกระดับรายได้อย่างยั่งยืน
</t>
    </r>
    <r>
      <rPr>
        <sz val="10"/>
        <color rgb="FF000000"/>
        <rFont val="TH SarabunPSK"/>
      </rPr>
      <t>การเปลี่ยนแปลงสภาพภูมิอากาศ (Climate Change) และกฎหมายด้านสิ่งแวดล้อมที่เกี่ยวข้อง ส่งผลกระทบต่อผลผลิตทางการเกษตรและทำ ให้ต้นทุนการผลิตสูงขึ้น</t>
    </r>
  </si>
  <si>
    <r>
      <rPr>
        <strike/>
        <sz val="10"/>
        <color rgb="FF000000"/>
        <rFont val="TH SarabunPSK"/>
      </rPr>
      <t xml:space="preserve"> - ความผันผวนของเศรษฐกิจโลก การชะลอตัวของเศรษฐกิจในประเทศ  และมาตรการกีดกันทางการค้า ส่งผลกระทบต่อการส่งออกและราคาจำหน่ายสินค้าเกษตร 
</t>
    </r>
    <r>
      <rPr>
        <sz val="10"/>
        <color rgb="FF000000"/>
        <rFont val="TH SarabunPSK"/>
      </rPr>
      <t xml:space="preserve"> - การเปลี่ยนแปลงสภาพภูมิอากาศ (Climate Change) ส่งผลกระทบโดยตรงต่อภาคการเกษตร เนื่องจากการ เปลี่ยนแปลงของอุณหภูมิ ปริมาณน้ำฝน ระดับน้ำทะเล และการเปลี่ยนแปลงของฤดูกาล นอกจากนี้ ยังส่งกระทบต่อคุณภาพของ ดินและน้ำ โรคระบาดในพืช ถิ่นที่อยู่อาศัยของชนิดพันธุ์ และการกระจายของแมลงศัตรูพืช ซึ่งส่งผลกระทบทางอ้อมต่อการผลิตทางการเกษตรด้วย นอกจากนี้ส่งผลกระทบต่อรายได้ของเกษตรกรและราคาผลผลิตทางการเกษตรและอาหาร 
</t>
    </r>
    <r>
      <rPr>
        <strike/>
        <sz val="10"/>
        <color rgb="FF000000"/>
        <rFont val="TH SarabunPSK"/>
      </rPr>
      <t xml:space="preserve"> - หนี้ครัวเรือนสูงและ NPLs ภาคเกษตร ส่งผลกระทบต่อรายได้และการเติบโตของสินเชื่อ ทำให้ต้องพัฒนานวัตกรรมผลิตภัณฑ์และบริการที่รองรับอย่างเร่งด่วน จึงอาจกระทบการลงทุนในนวัตกรรมธุรกิจใหม่ (New Business Model)​
ธนาคารควรกำหนดมาตรการช่วยเหลือและยกระดับความรู้ เพืื่อเพิ่มขีดความสามารถการแข่งขันของลูกค้าด้วยเทคโนโลยีและนวัตกรรมเพื่อยกระดับรายได้อย่างยั่งยืน</t>
    </r>
  </si>
  <si>
    <t>ยกระดับขีดความสามารถของลูกค้าเกษตรกร ผ่านเครือข่ายการเรียนรู้ตลอดห่วงโซ่อุปทาน</t>
  </si>
  <si>
    <t xml:space="preserve">KMS1 -  นโยบายด้านนวัตกรรมและการจัดการความรู้ มุ่งพัฒนาบุคลากร และพัฒนาเกษตรกร​ร่วมกับภาคีเครือข่าย
KMS2 - ธนาคารมีภาคีเครือข่ายที่มีบทบาทสำคัญในการสนับสนุนและส่งเสริมการพัฒนาระบบการจัดการความรู้ ระบบเทคโนโลยีดิจิทัลด้านการจัดการความรู้ และองค์ความรู้ที่สำคัญ 
KMO2 - ทิศทางการพัฒนาที่มุ่งเน้นความยั่งยืนของ สังคม และสิ่งแวดล้อม​ (ESG) 
KMO3 - รัฐบาลมีนโยบายในการสนับสนุนให้ความรู้และนวัตกรรมเป็นเครื่องมือในการพัฒนาบุคลากรและภาคการเกษตร
KMO5 - เครือข่ายด้านความรู้ภายนอกมีความหลากหลาย ทั้งภาครัฐ เอกชน เกษตรกร และสถาบันการศึกษา
KMO4 - ทิศทางในกำหนดองค์ความรู้และจัดการความรู้ เพื่อสนับสนุนการอำนวยสินเชื่อประเภทใหม่ยังไม่ชัดเจน
KMO5 - บุคลากรยังไม่มีความรู้ความเชี่ยวชาญในการอำนวยสินเชื่อประเภทใหม่
KMW6 - บริบทการทำงานที่แตกต่างหลากหลายทำให้มีรูปแบบการจัดการความรู้ที่เหมาะสมต่างกัน
KMT1 - หนี้สินครัวเรือนและ NPLs มีแนวโน้มเพิ่มสูงขึ้น ส่งผลให้การขยายสินเชื่อธนาคารลดลง​
KMT3 -  การเปลี่ยนแปลงสภาพภูมิอากาศ (Climate Change) ส่งผลกระทบต่อรูปแบบ ต้นทุน และผลผลิตทางการเกษตร​
KMT6 - ภาวะเศรษฐกิจถดถอย ทำให้รายได้ของธนาคารลดลง ส่งผลต่อการสนับสนุนด้านการจัดการความรู้
KMT7 - เกษตรกรลูกค้ามีข้อจำกัดในการเข้าถึงระบบจัดเก็บข้อมูลและความรู้ของธนาคาร 
</t>
  </si>
  <si>
    <t>SM-SC3</t>
  </si>
  <si>
    <t xml:space="preserve">เพิ่มขีดความสามารถทางการแข่งขันของลูกค้าเกษตรกรตลอดห่วงโซ่อุปทานเพื่อยกระดับคุณภาพสินเชื่ออย่างยั่งยืน </t>
  </si>
  <si>
    <t xml:space="preserve">ธนาคารต้องเพิ่มขีดความสามารถในการผลิต การรวบรวม และการตลาดของลูกค้าเกษตรกรตลอดห่วงโซ่อุปทาน พร้อมทั้งเสริมสร้างศักยภาพลูกค้าต้นน้ำ กลางน้ำ และปลายน้ำ ภายใต้ความเปราะบางทางการเงิน ผู้สูงอายุเพิ่มขึ้น ความเสี่ยงจาก การเปลี่ยนแปลงสภาพภูมิอากาศ และกฎหมายที่เกี่ยวข้อง รวมถึงผลกระทบจากมาตรการภาษี พร้อมใช้โอกาสจากแนวโน้ม Food Security และการท่องเที่ยวเชิงยั่งยืนเพื่อพัฒนาธุรกิจเกษตรมูลค่าสูง ให้สามารถนำไปใช้ประโยชน์ได้อย่างมีประสิทธิภาพ
</t>
  </si>
  <si>
    <t xml:space="preserve">RM-SC4 </t>
  </si>
  <si>
    <t xml:space="preserve">เพิ่มขีดความสามารถทางการผลิต รวบรวม และการตลาดของลูกค้าเกษตรกร ตลอดห่วงโซ่อุปทาน </t>
  </si>
  <si>
    <t>CC</t>
  </si>
  <si>
    <t xml:space="preserve">SP-CC1 </t>
  </si>
  <si>
    <t>เป็นธนาคารที่มีความเชี่ยวชาญ
ในการเป็นแหล่งเงินทุนภาคการเกษตร</t>
  </si>
  <si>
    <t>ธนาคารเป็นสถาบันการเงินที่เชี่ยวชาญด้านการเกษตร มีสัดส่วนลูกค้าเกษตรกรที่ขึ้นทะเบียนเกษตรจำนวนมาก  มีเครือข่ายบริการครอบคลุมทุกพื้นที่ พร้อมสนับสนุนภาคเกษตรต่อการแข่งขัน ด้วยการบริหารจัดการตามมาตรฐานสากลและความร่วมมือจากเครือข่ายทั้งในประเทศและต่างประเทศ</t>
  </si>
  <si>
    <t>CM , HCM , KM</t>
  </si>
  <si>
    <t>DT-CC1</t>
  </si>
  <si>
    <t>เป็นธนาคารที่มีระบบเทคโนโลยีและบริการด้านดิจิทัลรองรับ ในการเป็นแหล่งเงินทุนภาคการเกษตร</t>
  </si>
  <si>
    <t>ระบบเทคโนโลยีที่ใช้ในการสนับสนุนการทำงานของสาขา และการให้บริการตาม SLA ของระบบงานดิจิทัล</t>
  </si>
  <si>
    <t>SM-CC1</t>
  </si>
  <si>
    <t xml:space="preserve">เป็นธนาคารที่มีความเชี่ยวชาญในการเป็นแหล่งเงินทุนภาคการเกษตรและสร้างความสัมพันธ์กับลูกค้าและผู้มีส่วนได้ส่วนเสียในภาคเกษตร
</t>
  </si>
  <si>
    <t>ธนาคารเป็นสถาบันการเงินที่เชี่ยวชาญด้านการเกษตร มีสัดส่วนลูกค้าเกษตรกรที่ขึ้นทะเบียนเกษตรจำนวนมาก  มีเครือข่ายบริการครอบคลุมทุกพื้นที่ พร้อมสนับสนุนภาคเกษตรต่อการแข่งขัน ด้วยการบริหารจัดการตามมาตรฐานสากลและความร่วมมือจากเครือข่ายทั้งในประเทศและต่างประเทศ  นำมาสู่การเพิ่มมูลค่าทางธุรกิจและตอบสนองความต้องการของผู้มีส่วนได้ส่วนเสียอย่างรอบด้านและครอบคลุม เพื่อที่จะรักษาความสัมพันธ์ใกล้ชิดกับลูกค้าและผู้มีส่วนได้ส่วนเสีย และระดับความสัมพันธ์อยู่ให้อยู่ในเกณฑ์ดีมาก</t>
  </si>
  <si>
    <t>CG-CC1</t>
  </si>
  <si>
    <t xml:space="preserve">เป็นธนาคารที่มีการบริหารจัดการข้อมูลเพื่อเพิ่มขีดความสามารถในการปฏิบัติงานในด้านการกำกับดูแลกิจการที่ดีและการกำกับการปฏิบัติตามกฎเกณฑ์
</t>
  </si>
  <si>
    <t xml:space="preserve">ธนาคารสามารถดำเนินงานได้อย่างมีประสิทธิภาพ ประสิทธิผล และที่สำคัญเป็นไปอย่างโปร่งใส น่าเชื่อถือ สามารถปฏิบัติได้บรรลุเป้าหมายและพันธกิจที่กำหนดไว้ </t>
  </si>
  <si>
    <t xml:space="preserve">RM-CC1 </t>
  </si>
  <si>
    <t xml:space="preserve">SP-CC2 </t>
  </si>
  <si>
    <t>เป็นธนาคารที่เชี่ยวชาญการพัฒนาลูกค้า
และชุมชนด้วยเครือข่าย</t>
  </si>
  <si>
    <t>ธนาคารที่เชี่ยวชาญด้านการพัฒนาลูกค้าและชุมชนเกษตร ด้วยเครือข่ายบริการครอบคลุมทุกพื้นที่ และความร่วมมือจากภาคีเครือข่ายที่หลากหลาย พร้อมสนับสนุนแหล่งทุน SME เกษตรและลดภาระหนี้ ตามนโยบายรัฐที่ส่งเสริมด้าน ESG</t>
  </si>
  <si>
    <t>CM , SM , HCM , KM</t>
  </si>
  <si>
    <t>DT-CC2</t>
  </si>
  <si>
    <t>เป็นธนาคารที่มี Ecosystem ที่รองรับการพัฒนาลูกค้าและชุมชนด้วยเครือข่าย</t>
  </si>
  <si>
    <t xml:space="preserve">ธนาคารมี Ecosystem สำหรับรองรับพัฒนาลูกค้าและชุมชนด้วยเครือข่าย โครงการ Matching Product  การจัดทำโครงการพัฒนาฐานข้อมูลการพัฒนาลูกค้าแบบรวมศูนย์และ มีโครงการ Brach Outlet </t>
  </si>
  <si>
    <t>SM-CC2</t>
  </si>
  <si>
    <t xml:space="preserve">เป็นธนาคารที่มีความร่วมมือกับเครือข่ายผู้มีส่วนได้ส่วนเสียในการสนับสนุนการให้บริการทางการเงินและการพัฒนาลูกค้า
</t>
  </si>
  <si>
    <t xml:space="preserve">RM-CC2 </t>
  </si>
  <si>
    <t>FCC</t>
  </si>
  <si>
    <t>SP-FCC</t>
  </si>
  <si>
    <t xml:space="preserve"> เป็นธนาคารที่เชี่ยวชาญการสนับสนุนการเงินที่ยั่งยืน (ผลิตภัณฑ์ / กระบวนการ /บุคลากร) ให้กับเกษตรกรและชนบท </t>
  </si>
  <si>
    <t>ธนาคารเชี่ยวชาญในการสนับสนุนด้านการเงินเพื่อความยั่งยืนของเกษตรกร SME และชนบท ด้วยผลิตภัณฑ์ กระบวนการ บุคลากร เครือข่ายบริการครอบคลุมทุกพื้นที่ และความร่วมมือจากภาคีเครือข่าย เพื่อส่งเสริมเกษตรกร เพิ่มขีดความสามารถในการแข่งขัน ลดภาระหนี้ และการเปลี่ยนผ่านธุรกิจตามแนวทาง ESG และนโยบายรัฐ</t>
  </si>
  <si>
    <t>-</t>
  </si>
  <si>
    <t>ไม่ต้องเติมข้อมูลใน FCC (แผนแม่บทไม่ต้องมี FCC)</t>
  </si>
  <si>
    <t>เติมข้อมูลแค่ในระยะกลางและระยะยาว โดยให้สอดคล้องกับเป้าประสงค์ของ SP</t>
  </si>
  <si>
    <t>หัวข้อการเชื่อมโยง : ตำแหน่งทางยุทธศาสตร์ (Strategic Positioning)</t>
  </si>
  <si>
    <t>Strategic Positioning</t>
  </si>
  <si>
    <t>เป้าประสงค์</t>
  </si>
  <si>
    <t>ระบุหน้าในเล่มแผน
HCM</t>
  </si>
  <si>
    <t xml:space="preserve">ระบุหน้าในเล่มแผน DT </t>
  </si>
  <si>
    <t>ระบุหน้าในเล่มแผน CM</t>
  </si>
  <si>
    <t>ระบุหน้าในเล่มแผน IM</t>
  </si>
  <si>
    <t>ระบุหน้าในเล่มแผน KM</t>
  </si>
  <si>
    <t>ระบุหน้าในเล่มแผน SM &amp; CSR</t>
  </si>
  <si>
    <t>ระบุหน้าในเล่มแผน CG &amp; COM</t>
  </si>
  <si>
    <t>ระบุหน้าในเล่มแผน RM</t>
  </si>
  <si>
    <t>ระบุหน้าในเล่มแผน IA</t>
  </si>
  <si>
    <t>ระยะสั้น (2567 - 2568)</t>
  </si>
  <si>
    <t>Agricultural Networks
เป็นธนาคารที่เชื่อมโยงภาคีเครือข่ายเพื่อนำไปสู่การพัฒนาภาคการเกษตร</t>
  </si>
  <si>
    <t>1. สินเชื่อ 1.77 ล้านล้านบาท (สินเชื่อเกษตร ร้อยละ 80 ของ Port)</t>
  </si>
  <si>
    <t>ระยะสั้น (2567-2568)
"HR as a Strategic Partner for Agricultural Ecosystem"</t>
  </si>
  <si>
    <t>ระยะสั้น (2567-2568)
"มุ่งพัฒนาและประยุกต์ใช้เทคโนโลยีดิจิทัลที่ทันสมัย  เพื่อสนับสนุนการเป็นธนาคารพัฒนาชนบทที่ยั่งยืน"</t>
  </si>
  <si>
    <t>Digital Transaction 72 : 28</t>
  </si>
  <si>
    <t xml:space="preserve">ระยะสั้น (2567-2568) 
"พัฒนาผลิตภัณฑ์ เพื่อตอบสนองความต้องการของลูกค้า"
</t>
  </si>
  <si>
    <t>สินเชื่อเติบโต (50,000 ลบ.)
- สินเชื่อในภาคและนอกภาคเกษตรเติบโต 30,000 ลบ.
- สินเชื่อกลุ่ม Secure Port เติบโต 20,000 ลบ.</t>
  </si>
  <si>
    <t>ระยะสั้น (2567-2568)
"พัฒนาและยกระดับบุคลากรด้านนวัตกรรม เพื่อสรรค์สร้างผลิตภัณฑ์ และบริการดิจิทัลใหม่"</t>
  </si>
  <si>
    <t xml:space="preserve">ระยะสั้น (2567-2568)
 "เป็นธนาคารที่เชื่อมโยงเครือข่ายความรู้สู่เครือข่ายภาคการเกษตร"
</t>
  </si>
  <si>
    <t>ระยะสั้น (2567-2568)
SM : เป็นธนาคารที่ร่วมมือกับภาคีเครือข่ายพัฒนาภาคการเกษตรสู่ความยั่งยืน
CSR : เป็นแกนกลางภาคการเกษตร</t>
  </si>
  <si>
    <t>ระยะสั้น (2567-2568)
CG : Agricultural Networks
เป็นธนาคารที่เชื่อมโยงภาคีเครือข่ายเพื่อนำไปสู่การพัฒนาภาคการเกษตร
COM : Enchancement
ยกระดับการกำกับดูแลการปฏิบัติตามกฎเกณฑ์ และสร้างความพร้อมในการบริหารจัดการด้าน Compliance</t>
  </si>
  <si>
    <t>ระยะสั้น (2567-2568)
"Agricultural Networks เป็นธนาคารที่เชื่อมโยงภาคีเครือข่ายเพื่อนำไปสู่การพัฒนาภาคการเกษตร"</t>
  </si>
  <si>
    <t>สินเชื่อ 1.77 ล้านล้านบาท (สินเชื่อเกษตร ร้อยละ 80 ของ Port)</t>
  </si>
  <si>
    <t>ระยะสั้น (2567-2568)
"ยกระดับการตรวจสอบภายในแบบเชิงรุก และพัฒนา AI/ML สนับสนุนการตรวจสอบในรูปแบบ Virtual Audit"</t>
  </si>
  <si>
    <t>2. เงินฝากคงเหลือ 2.0 ล้านล้านบาท (L/D ratio ≥ ร้อยละ 90)</t>
  </si>
  <si>
    <t>เงินรับฝากเติบโต 50,000 ลบ.</t>
  </si>
  <si>
    <t>เงินฝากคงเหลือ 2.0 ล้านล้านบาท (L/D ratio ≥ ร้อยละ 90)</t>
  </si>
  <si>
    <t>3. Digital Transaction 70:30</t>
  </si>
  <si>
    <t>Digital Transaction '≥ ร้อยละ 70</t>
  </si>
  <si>
    <t>ควรมีเป้าหมายเรื่อง IT Governance</t>
  </si>
  <si>
    <t>Digital Transaction 70:30</t>
  </si>
  <si>
    <t>4. ลดภาระหนี้ของกลุ่มเกษตรเปราะบาง ร้อยละ 3 ของ NPLs ยกมาต้นปี</t>
  </si>
  <si>
    <t>ลดภาระหนี้ของกลุ่มเกษตรเปราะบาง ร้อยละ 3 ของ NPLs ยกมาต้นปี</t>
  </si>
  <si>
    <t>5. พัฒนาเกษตรกรกลุ่มพักหนี้/เปราะบาง 600,000 ราย (สะสม) และ ลูกค้าที่ผ่านการพัฒนามีรายได้สุทธิเพิ่มขึ้น ≥ ร้อยละ 15</t>
  </si>
  <si>
    <t>ลูกค้าที่ผ่านการพัฒนามีรายได้สุทธิเพิ่มขึ้น  ≥ ร้อยละ 10</t>
  </si>
  <si>
    <r>
      <t xml:space="preserve">เกษตรกรกลุ่มพักหนี้ได้รับการพัฒนาความรู้ Financial Literacy เพิ่มศักยภาพ ≥ 600,000 ราย (สะสม) </t>
    </r>
    <r>
      <rPr>
        <sz val="12"/>
        <color rgb="FFFF0000"/>
        <rFont val="TH SarabunPSK"/>
        <family val="2"/>
      </rPr>
      <t>น่าจะเป็นเป้าเดิมของ CSR เพราะในปี 2568 แยกกัน</t>
    </r>
  </si>
  <si>
    <t>ระดับความพึงพอใจและความผูกพันของผู้มีส่วนได้ส่วนเสีย ≥ 4.5</t>
  </si>
  <si>
    <t>พัฒนาเกษตรกรกลุ่มพักหนี้/เปราะบาง 600,000 ราย (สะสม) และ ลูกค้าที่ผ่านการพัฒนามีรายได้สุทธิเพิ่มขึ้น ≥ ร้อยละ 15</t>
  </si>
  <si>
    <t>สร้างรายได้ให้กับกลุ่มฯ 27 ล้านบาท</t>
  </si>
  <si>
    <t>6. ชุมชนอุดมสุขที่ได้รับการพัฒนาและมี Business Value 300 ชุมชน (สะสม)</t>
  </si>
  <si>
    <t>จำนวนชุมชนที่ได้รับการพัฒนาด้านนวัตกรรม 77 ชุมชน</t>
  </si>
  <si>
    <t>ชุมชนอุดมสุขที่ได้รับการพัฒนาและมี Business Value 300 ชุมชน (สะสม)</t>
  </si>
  <si>
    <t>7. สินเชื่อยั่งยืน 25,000 ลบ. (สะสม) (ร้อยละ 1 ของสินเชื่อรวม)</t>
  </si>
  <si>
    <t>ลูกค้าธนาคารหรือบุคคลทั่วไปได้รับความรู้ และรับทราบผลิตภัณฑ์สินเชื่อเพื่อความยั่งยืน ≥ 100,000 ราย</t>
  </si>
  <si>
    <t xml:space="preserve">
</t>
  </si>
  <si>
    <t>สินเชื่อยั่งยืน 25,000 ลบ. (สะสม) (ร้อยละ 1 ของสินเชื่อรวม)</t>
  </si>
  <si>
    <t>8. ลดปริมาณการปล่อยก๊าซเรือนกระจก (tCO2eq) ร้อยละ 5-15 จากการดำเนินการตามปกติ</t>
  </si>
  <si>
    <t>การผลิตเกษตรอินทรีย์ 5,000 ไร่</t>
  </si>
  <si>
    <t>ลดปริมาณการปล่อยก๊าซเรือนกระจก (tCO2eq) ร้อยละ 5-15 จากการดำเนินการตามปกติ</t>
  </si>
  <si>
    <t>9. HCROI ≥ 4.1 เท่า</t>
  </si>
  <si>
    <t>- HCROI ≥ 4.1 เท่า
- ค่าใช้จ่ายพนักงานต่อค่าใช้จ่ายดำเนินงานรวม ≤ ร้อยละ 63
- จำนวนชั่วโมงในการพัฒนาบุคลากรเฉลี่ย ≥ 44 ชั่วโมง/คน/ปี</t>
  </si>
  <si>
    <t xml:space="preserve">
</t>
  </si>
  <si>
    <t>ระดับพฤติกรรมที่มุ่งเน้นด้านนวัตกรรมของบุคลากรผู้เข้าร่วมกิจกรรม ≥ ร้อยละ 90</t>
  </si>
  <si>
    <t xml:space="preserve">HCROI ≥ 4.1 เท่า
People
- ผลประเมินการดำเนินงานด้านการจัดการความรู้ ≥ 4.0 
- ผลประเมินพฤติกรรมที่พึงประสงค์ด้านการจัดก่ารความรู้  ≥ 80%
กระบวนการ
- จำนวนแนวปฏิบัติที่ดีสร้างมูลค่าเพิ่ม/นวัตกรรม ≥ 1
- จำนวนองค์ความรู้ที่สำคัญสนับสนุนธุรกิจ 15 องค์ความรู้ 
ระบบ KMS 1 ระบบ
</t>
  </si>
  <si>
    <t xml:space="preserve">HCROI ≥ 4 เท่า  
</t>
  </si>
  <si>
    <t>HCROI ≥ 4.1 เท่า</t>
  </si>
  <si>
    <t>1. ยกระดับและกระบวนการตรวจสอบภายในแบบ Virtual Audit : Onsite สัดส่วนการตรวจ 40 : 60
2. ให้ความเชื่อมั่นและคำปรึกษาเพื่อสร้างมูลค่าเพิ่มให้กับองค์กร และปรับปรุงกระบวนการกำกับดูแล การบริหารความเสี่ยง และการควบคุมภายใน
3. พัฒนาเป็นผู้ชำนาญการใช้เทคโนโลยีดิจิทัลในการตรวจสอบ
4. พัฒนา/เสริมสร้างขีดความสามารถบุคลากรตามมาตรฐานสากล และธุรกิจธนาคาร 
5. พัฒนาแนวทางการนำ AI / ML มาสนับสนุนการวิเคราะห์ข้อมูลเพื่อการตรวจสอบแบบทันกาล
6. พัฒนาระบบเทคโนโลยีดิจิทัลรองรับการวิเคราะห์ข้อมูลและการตรวจสอบอย่างต่อเนื่อง Data Analytics และ Continuous Audit</t>
  </si>
  <si>
    <t>10. Innovation Value 1,100 ล้านบาท</t>
  </si>
  <si>
    <t>รายได้ที่เพิ่มขึ้น/ค่าใช้จ่ายที่ลดลงจากนวัตกรรม ≥ 1,100 ล้านบาท</t>
  </si>
  <si>
    <t>Innovation Value 1,100 ล้านบาท</t>
  </si>
  <si>
    <t>ผลการประเมินศักยภาพนวัตกรรมองค์กร ≥ 3.38</t>
  </si>
  <si>
    <t>11. Composite Rating ดีขึ้นกว่าปีก่อน</t>
  </si>
  <si>
    <t>Composite Rating ปัจจัยด้านธรรมาภิบาลและการปฏิบัติตามกฎเกณฑ์ ระดับ 3 (พอใข้)</t>
  </si>
  <si>
    <t>Composite Rating ดีขึ้นกว่าปีก่อน</t>
  </si>
  <si>
    <t>12. ROA ≥ ร้อยละ 0.37</t>
  </si>
  <si>
    <t>ROA ≥ ร้อยละ 0.37
(จัดซื้อระบบงานบริหารสินทรัพย์และหนี้สิน (Asset and Liability Management : ALM, โครงการจัดซื้อระบบงานบริหารการเงิน (Treasury System))</t>
  </si>
  <si>
    <t>ROA ≥ ร้อยละ 0.37</t>
  </si>
  <si>
    <t>13. BIS Ratio ≥ ร้อยละ 12</t>
  </si>
  <si>
    <t>BIS Ratio ≥ ร้อยละ 12</t>
  </si>
  <si>
    <t>ระยะกลาง (2569 - 2571)</t>
  </si>
  <si>
    <t>Modern Agricultural Bank เป็นธนาคารภาคการเงินชนบทที่ทันสมัย</t>
  </si>
  <si>
    <t xml:space="preserve">1. สัดส่วนพอร์ตสินเชื่อในภาคการเกษตรต่อนอกภาคการเกษตร
2569: ร้อยละ 86 : 14
2570: ร้อยละ 85 : 15
2571: ร้อยละ 84 : 16 </t>
  </si>
  <si>
    <t>188-189</t>
  </si>
  <si>
    <t xml:space="preserve">Modern HR : Agile &amp; Data Driven 
</t>
  </si>
  <si>
    <t>ระยะกลาง (2569-2571)
"..."</t>
  </si>
  <si>
    <t>ระยะกลาง (2569 - 2571) 
"ยกระดับลูกค้า สู่การเงินชนบทสมัยใหม่"</t>
  </si>
  <si>
    <t xml:space="preserve">สัดส่วนพอร์ตสินเชื่อในภาคการเกษตรต่อนอกภาคการเกษตร เป็น 84 : 16
</t>
  </si>
  <si>
    <t>ระยะกลาง (2569-2571)
"เป็นธนาคารที่ขับเคลื่อนด้วยนวัตกรรมและเทคโนโลยีสู่การเป็นธนาคารที่ทันสมัยและยั่งยืน"</t>
  </si>
  <si>
    <t xml:space="preserve">ระยะกลาง (2569-2571)
“เป็นธนาคารที่ใช้ความรู้ขับเคลื่อนการเงินในระบบที่ทันสมัย”
</t>
  </si>
  <si>
    <t xml:space="preserve">ระยะกลาง (2569-2571)
"เป็นธนาคารที่ร่วมมือกับภาคีเครือข่ายขับเคลื่อนความยั่งยืนตามมาตรฐานสากล” "
</t>
  </si>
  <si>
    <t>สัดส่วนพอร์ตสินเชื่อในภาคการเกษตรต่อนอกภาคการเกษตร ร้อยละ 84 : 16 (2569 86 : 14 2570 85 : 15 2571 84 : 16 )</t>
  </si>
  <si>
    <t xml:space="preserve">ระยะกลาง (2569-2571)
"..."
</t>
  </si>
  <si>
    <t>เป็นธนาคารที่มีกระบวนการทำงานด้านการกำกับดูแล
กิจการที่ดีเป็นไปตามมาตรฐานสากล</t>
  </si>
  <si>
    <t>ระยะกลาง (2569-2571)
"Modern Agricultural Bank เป็นธนาคารภาคการเงินชนบทที่ทันสมัย"</t>
  </si>
  <si>
    <t>1. สัดส่วนพอร์ตสินเชื่อในภาคการเกษตรต่อนอกภาคการเกษตร ร้อยละ 84 : 16</t>
  </si>
  <si>
    <t xml:space="preserve">ระยะกลาง (2569-2571)
"Virtual Audit ตลอดทั้งกระบวนการ และยกระดับ AI/ML สนับสนุน Virtual Audit
"
</t>
  </si>
  <si>
    <t>2. รายได้จากช่องทางดิจิทัล
2569: ร้อยละ 20 ของรายได้รวม
2570: ร้อยละ 25 ของรายได้รวม
2571: ร้อยละ 30 ของรายได้รวม</t>
  </si>
  <si>
    <t>รายได้จากช่องทางดิจิทัล ร้อยละ 30 ของรายได้รวม</t>
  </si>
  <si>
    <t xml:space="preserve">รายได้จากช่องทางดิจิทัล ร้อยละ 30 ของรายได้รวม
</t>
  </si>
  <si>
    <t>2. รายได้จากช่องทางดิจิทัล ร้อยละ 30 ของรายได้รวม</t>
  </si>
  <si>
    <t>3. ความสำเร็จของ Digital Transformation
2569: ตาม Digital roadmap ปีบัญชี 2569 ร้อยละ 100
2570: ตาม Digital roadmap ปีบัญชี 2570 ร้อยละ 100
2571: ตาม Digital roadmap ปีบัญชี 2571 ร้อยละ 100</t>
  </si>
  <si>
    <t>Digital Transaction 75 : 25</t>
  </si>
  <si>
    <t xml:space="preserve">ความสำเร็จของ Digital Transformation ตาม Digital roadmap ร้อยละ 100
</t>
  </si>
  <si>
    <t>3. ความสำเร็จของ Digital Transformation ตาม Digital roadmap ร้อยละ 100</t>
  </si>
  <si>
    <t>4. HCROI
2569: ≥ 3.0 เท่า
2570: ≥ 3.5 เท่า
2571: ≥ 4.0 เท่า</t>
  </si>
  <si>
    <t xml:space="preserve"> - HCROI ≥ 4
 - ค่าใช้จ่ายพนักงานต่อค่าใช้จ่ายดำเนินงานรวม ≤ ร้อยละ 72
 - อัตราการลาออกในปีแรก ≤ ร้อยละ 10 
 - จำนวนชั่วโมงในการพัฒนาบุคลากรเฉลี่ย ≥ 50 ชั่วโมง/คน/ปี
 - พนักงานได้รับการพัฒนาทักษะใหม่/ยกระดับทักษะเดิม ≥ ร้อยละ 80
</t>
  </si>
  <si>
    <r>
      <rPr>
        <b/>
        <sz val="12"/>
        <color rgb="FFFF0000"/>
        <rFont val="TH SarabunPSK"/>
      </rPr>
      <t xml:space="preserve">HCROI
</t>
    </r>
    <r>
      <rPr>
        <sz val="12"/>
        <color rgb="FFFF0000"/>
        <rFont val="TH SarabunPSK"/>
      </rPr>
      <t xml:space="preserve">2569: ≥ 3.0 เท่า
2570: ≥ 3.5 เท่า
2571: ≥ 4.0 เท่า
</t>
    </r>
    <r>
      <rPr>
        <b/>
        <sz val="12"/>
        <color rgb="FFFF0000"/>
        <rFont val="TH SarabunPSK"/>
      </rPr>
      <t xml:space="preserve">People
</t>
    </r>
    <r>
      <rPr>
        <sz val="12"/>
        <color rgb="FFFF0000"/>
        <rFont val="TH SarabunPSK"/>
      </rPr>
      <t xml:space="preserve">- ผลประเมินการดำเนินงานด้านการจัดการความรู้  ≥ 4.25
- ผลประเมินพฤติกรรมที่พึงประสงค์ด้านการจัดก่ารความรู้ ≥ 85%
</t>
    </r>
    <r>
      <rPr>
        <b/>
        <sz val="12"/>
        <color rgb="FFFF0000"/>
        <rFont val="TH SarabunPSK"/>
      </rPr>
      <t xml:space="preserve">กระบวนการ
</t>
    </r>
    <r>
      <rPr>
        <sz val="12"/>
        <color rgb="FFFF0000"/>
        <rFont val="TH SarabunPSK"/>
      </rPr>
      <t xml:space="preserve">- จำนวนแนวปฏิบัติที่ดีสร้างมูลค่าเพิ่ม/นวัตกรรม เพิ่มขึ้น 1
- จำนวนองค์ความรู้ที่สำคัญสนับสนุนธุรกิจ เพิ่มขึ้น 5 
- เครื่องมือการจัดการความรู้ เพิ่มขึ้น 1 
</t>
    </r>
    <r>
      <rPr>
        <b/>
        <sz val="12"/>
        <color rgb="FFFF0000"/>
        <rFont val="TH SarabunPSK"/>
      </rPr>
      <t xml:space="preserve">ระบบ KMS 1 ระบบ
</t>
    </r>
    <r>
      <rPr>
        <sz val="12"/>
        <color rgb="FFFF0000"/>
        <rFont val="TH SarabunPSK"/>
      </rPr>
      <t xml:space="preserve">- ความพึงพอใจในการใช้งานระบบ ≥ 4.0 </t>
    </r>
  </si>
  <si>
    <r>
      <t xml:space="preserve">1. HCROI ≥ 4 เท่า
</t>
    </r>
    <r>
      <rPr>
        <b/>
        <sz val="12"/>
        <color rgb="FFFF0000"/>
        <rFont val="TH SarabunPSK"/>
        <family val="2"/>
      </rPr>
      <t>(TRIS แนะนำให้ตัดออก)</t>
    </r>
  </si>
  <si>
    <t>4. HCROI ≥ 4 เท่า</t>
  </si>
  <si>
    <t>1. ยกระดับและกระบวนการตรวจสอบภายในแบบ Virtual Audit : Onsite สัดส่วนการตรวจ 70 : 30
2. ให้ความเชื่อมั่นและคำปรึกษาเชิงรุกเพื่อสนับสนุนวัตถุประสงค์เชิงยุทธศาสตร์ของธนาคาร
3. พัฒนาเป็นผู้เชี่ยวชาญการใช้เทคโนโลยีดิจิทัลในการตรวจสอบ
4. มีความเชี่ยวชาญและให้คำปรึกษาในด้านการกำหนดกลยุทธ์องค์กร เพื่อเพิ่มประสิทธิภาพการบริหาร
5. นำระบบ Virtual Auditมาสนับสนุนการวิเคราะห์ข้อมูลเพื่อการตรวจสอบแบบทันกาล
6. ขยายขอบเขตการประมวลผลข้อมูลแบบอัตโนมัติ โดยแจ้งเตือนข้อมูลผิดปกติแบบทันกาลและสนับสนุนเชิงป้องกัน</t>
  </si>
  <si>
    <t>2.ระดับความพึงพอใจและความผูกพันของผู้มีส่วนได้ส่วนเสีย ≥4.6</t>
  </si>
  <si>
    <t xml:space="preserve">5. สินเชื่อเพื่อความยั่งยืน สะสม
2569: 50,000 ล้านบาท
2570: 75,000 ล้านบาท
2571: 100,000 ล้านบาท </t>
  </si>
  <si>
    <r>
      <rPr>
        <strike/>
        <sz val="12"/>
        <color rgb="FF000000"/>
        <rFont val="TH SarabunPSK"/>
      </rPr>
      <t xml:space="preserve">นวัตกรรมจาก Portfolio เพื่อสร้างการเติบโตรายได้ ≥ ร้อยละ  5 ของรายได้รวม
</t>
    </r>
    <r>
      <rPr>
        <sz val="12"/>
        <color rgb="FF000000"/>
        <rFont val="TH SarabunPSK"/>
      </rPr>
      <t xml:space="preserve">
Innovation Value เพิ่มขึ้น ≥ร้อยละ 30 จากปีฐาน (สะสม) </t>
    </r>
  </si>
  <si>
    <r>
      <rPr>
        <strike/>
        <sz val="12"/>
        <color theme="1"/>
        <rFont val="TH SarabunPSK"/>
        <family val="2"/>
      </rPr>
      <t>3. Composite Rating เพิ่มขึ้นจากปีก่อน (ระดับ 3)</t>
    </r>
    <r>
      <rPr>
        <sz val="12"/>
        <color theme="1"/>
        <rFont val="TH SarabunPSK"/>
        <family val="2"/>
      </rPr>
      <t xml:space="preserve">
</t>
    </r>
    <r>
      <rPr>
        <sz val="12"/>
        <color rgb="FFFF0000"/>
        <rFont val="TH SarabunPSK"/>
        <family val="2"/>
      </rPr>
      <t>3. สินเชื่อเพื่อความยั่งยืน 100,000 ลบ. (สะสม)</t>
    </r>
  </si>
  <si>
    <t xml:space="preserve">5. สินเชื่อเพื่อความยั่งยืน สะสม 100,000 ล้านบาท </t>
  </si>
  <si>
    <t>6. NPLs/Loan
2569: ≤ ร้อยละ 5.23
2570: ≤ ร้อยละ 5.00
2571: ≤ ร้อยละ 5.00</t>
  </si>
  <si>
    <t xml:space="preserve"> - NPLs/Loan ≤ ร้อยละ 5
 - อัตรารับชำระหนี้ถึงกำหนด เฉลี่ยทั้งปีร้อยละ 96
</t>
  </si>
  <si>
    <t>3.Composite Rating เพิ่มขึ้นจากปีก่อน (ระดับ 3)</t>
  </si>
  <si>
    <t>6. NPLs/Loan ≤ ร้อยละ 5</t>
  </si>
  <si>
    <t>7. ลดปริมาณการปล่อยก๊าซเรือนกระจก
2569: ขอบเขตที่ 1-2 สะสม  ≥ 8,843 tCO2eq
2570: ขอบเขตที่ 1-2 และ 3 ≥ ร้อยละ 10 จากปีฐาน
2571: ขอบเขตที่ 1-2 และ 3 ≥ ร้อยละ 15 จากปีฐาน</t>
  </si>
  <si>
    <t>7. ลดปริมาณการปล่อยก๊าซเรือนกระจก ขอบเขตที่ 1-2และ 3 ≥ ร้อยละ 15 จากปีฐาน</t>
  </si>
  <si>
    <r>
      <rPr>
        <strike/>
        <sz val="12"/>
        <color rgb="FF000000"/>
        <rFont val="TH SarabunPSK"/>
        <family val="2"/>
      </rPr>
      <t>4.ค่า Factor Eco-efficiency ขอบเขตที่ 1-2 EE1=2.0273</t>
    </r>
    <r>
      <rPr>
        <sz val="12"/>
        <color rgb="FF000000"/>
        <rFont val="TH SarabunPSK"/>
        <family val="2"/>
      </rPr>
      <t xml:space="preserve">
</t>
    </r>
    <r>
      <rPr>
        <sz val="12"/>
        <color rgb="FFFF0000"/>
        <rFont val="TH SarabunPSK"/>
        <family val="2"/>
      </rPr>
      <t>ลดปริมาณการปล่อยก๊าซเรือนกระจก ขอบเขตที่ 1-2  และ 3 ≥ ร้อยละ 15 จากปีฐาน</t>
    </r>
  </si>
  <si>
    <t xml:space="preserve">8. จำนวนชุมชนอุดมสุขที่ได้รับการพัฒนา และมี Business Value
2569: ≥ ร้อยละ 10 
2570: ≥ ร้อยละ 10 
2571: ≥ ร้อยละ 10 </t>
  </si>
  <si>
    <t xml:space="preserve"> - ลูกค้าที่ผ่านการพัฒนามีรายได้สุทธิเพิ่มขึ้น ≥ ร้อยละ 15
 - รายได้ของเกษตรกรและชุมชนที่ได้รับการพัฒนา เติบโตเพิ่มขึ้นไม่น้อยกว่าร้อยละ 10 จากปีฐาน
</t>
  </si>
  <si>
    <r>
      <rPr>
        <strike/>
        <sz val="12"/>
        <color rgb="FF000000"/>
        <rFont val="TH SarabunPSK"/>
      </rPr>
      <t xml:space="preserve">สัดส่วนชุมชนอุดมสุขยกระดับสู่การเป็นแกนกลางการเกษตร ที่มีการใช้นวัตกรรม ≥ ร้อยละ 50
</t>
    </r>
    <r>
      <rPr>
        <sz val="12"/>
        <color rgb="FF000000"/>
        <rFont val="TH SarabunPSK"/>
      </rPr>
      <t xml:space="preserve">ชุมชนอุดมสุขมีการใช้นวัตกรรม เพิ่มรายได้ /ลดค่าใช้จ่าย ร้อยละ 20 
</t>
    </r>
  </si>
  <si>
    <t xml:space="preserve">8. จำนวนชุมชนอุดมสุขที่ได้รับการพัฒนา และมี Business Value ≥ ร้อยละ 10 </t>
  </si>
  <si>
    <r>
      <rPr>
        <strike/>
        <sz val="12"/>
        <color rgb="FF000000"/>
        <rFont val="TH SarabunPSK"/>
      </rPr>
      <t xml:space="preserve">ระบบบริหารจัดการนวัตกรรม 1 ระบบ ในขอบเขต (Scope) ที่กำหนด
</t>
    </r>
    <r>
      <rPr>
        <sz val="12"/>
        <color rgb="FF000000"/>
        <rFont val="TH SarabunPSK"/>
      </rPr>
      <t xml:space="preserve">
ได้รับการรับรองมาตรฐาน ISO 56001: 2024 </t>
    </r>
  </si>
  <si>
    <t>ระยะยาว (2572 - 2575)</t>
  </si>
  <si>
    <t>Sustainable Bank
เป็นธนาคารพัฒนาชนบทที่ยั่งยืน</t>
  </si>
  <si>
    <t>1. อัตราผลตอบแทนต่อสินทรัพย์ (ROA) ไม่น้อยกว่า ร้อยละ 0.40</t>
  </si>
  <si>
    <t>Empowering Employees for Sustainable Bank</t>
  </si>
  <si>
    <t>ระยะยาว (2572 - 2575)
"..."</t>
  </si>
  <si>
    <t>ระยะยาว (2572 - 2575)
"พัฒนาลูกค้าและตลาดชนบทสู่ความยั่งยืน"</t>
  </si>
  <si>
    <t>ระยะยาว (2572 - 2575)
"เป็นธนาคารนวัตกรรมและพัฒนาชนบทอย่างยั่งยืน (Sustainable &amp; Innovative Bank)"</t>
  </si>
  <si>
    <r>
      <rPr>
        <b/>
        <sz val="12"/>
        <color rgb="FF000000"/>
        <rFont val="TH SarabunPSK"/>
      </rPr>
      <t xml:space="preserve">ระยะยาว (2572 - 2575)
</t>
    </r>
    <r>
      <rPr>
        <b/>
        <sz val="12"/>
        <color rgb="FFFF0000"/>
        <rFont val="TH SarabunPSK"/>
      </rPr>
      <t xml:space="preserve">เป็นธนาคารแห่งการเรียนรู้เพื่อพัฒนาชนบทที่ยั่งยืน
</t>
    </r>
  </si>
  <si>
    <t xml:space="preserve">ระยะยาว (2572 - 2575)
"เป็นธนาคารพัฒนาชนบทที่ยั่งยืน "
</t>
  </si>
  <si>
    <t xml:space="preserve">ระยะยาว (2572 - 2575)
"..."
</t>
  </si>
  <si>
    <t xml:space="preserve">1. เป็นธนาคารที่พัฒนาสู่ Global Digital Governance เพื่อบูรณาการเชื่อมโยงข้อมูลและการดำเนินงานร่วมกันระหว่างหน่วยงาน
</t>
  </si>
  <si>
    <t xml:space="preserve">ระยะยาว (2572 - 2575)
"Sustainable Bank
เป็นธนาคารพัฒนาชนบท
ที่ยั่งยืน"
</t>
  </si>
  <si>
    <t xml:space="preserve">ระยะยาว (2572 - 2575)
"ยกระดับมาตรฐานการตรวจสอบ_x000B_สู่ Intelligent Audit
"
</t>
  </si>
  <si>
    <t xml:space="preserve">2. รายได้ของเกษตรกรและชุมชนที่ได้รับการพัฒนา เติบโตเพิ่มขึ้นไม่น้อยกว่า ร้อยละ 20 จากปีฐาน </t>
  </si>
  <si>
    <t>Digital Transaction 80 : 20</t>
  </si>
  <si>
    <t>เกษตรกรลูกค้าที่ได้รับการเชื่อมโยง/รวบรวมผลผลิต เพิ่มขึ้นอย่างน้อย ≥ 20% จากปีฐาน</t>
  </si>
  <si>
    <r>
      <rPr>
        <strike/>
        <sz val="12"/>
        <color rgb="FF000000"/>
        <rFont val="TH SarabunPSK"/>
      </rPr>
      <t xml:space="preserve">สัดส่วนชุมชนอุดมสุขยกระดับสู่การเป็นแกนกลางการเกษตร ที่มีการใช้นวัตกรรม ร้อยละ 100
</t>
    </r>
    <r>
      <rPr>
        <sz val="12"/>
        <color rgb="FF000000"/>
        <rFont val="TH SarabunPSK"/>
      </rPr>
      <t xml:space="preserve">
ชุมชนอุดมสุขมีการใช้นวัตกรรมเพิ่มรายได้ /ลดค่าใช้จ่าย ≥ ร้อยละ 20 </t>
    </r>
  </si>
  <si>
    <t xml:space="preserve">รายได้ของเกษตรกรและชุมชนที่ได้รับการพัฒนา เติบโตเพิ่มขึ้นไม่น้อยกว่า ร้อยละ 20 จากปีฐาน </t>
  </si>
  <si>
    <t>2. ผลการจัดระดับโดยรวม (composite rating) ดีขึ้น</t>
  </si>
  <si>
    <t>3. สัดส่วนสินเชื่อเพื่อความยั่งยืน ไม่น้อยกว่าร้อยละ 25 ของสินเชื่อรวม</t>
  </si>
  <si>
    <t>รายได้จากช่องทางดิจิทัล ร้อยละ 50 ของรายได้รวม</t>
  </si>
  <si>
    <t xml:space="preserve"> - สินเชื่อเติบโตสะสม 40,000–60,000 ลบ. ภายในปี 2575
 - เงินรับฝากเติบโตสะสม ≥ 40,000 ลบ.
 - สัดส่วน Digital Transaction ≥ 85% ของธุรกรรมทั้งหมดภายในปี 2575
</t>
  </si>
  <si>
    <r>
      <rPr>
        <strike/>
        <sz val="12"/>
        <color rgb="FF000000"/>
        <rFont val="TH SarabunPSK"/>
      </rPr>
      <t xml:space="preserve">นวัตกรรมจาก Portfolio เพื่อสร้างการเติบโตรายได้ ≥ ร้อยละ  10 
ของรายได้รวม
</t>
    </r>
    <r>
      <rPr>
        <sz val="12"/>
        <color rgb="FF000000"/>
        <rFont val="TH SarabunPSK"/>
      </rPr>
      <t xml:space="preserve">Innovation Value เพิ่มขึ้น ≥ร้อยละ 30 จากปีฐาน (สะสม) </t>
    </r>
  </si>
  <si>
    <t>สัดส่วนสินเชื่อเพื่อความยั่งยืน ไม่น้อยกว่าร้อยละ 25 ของสินเชื่อรวม</t>
  </si>
  <si>
    <t>4. ลดปริมาณการปล่อยก๊าซเรือนกระจกสุทธิ ขอบเขตที่ 1-2 และ 3 ≥ ร้อยละ 30 จากปีฐาน</t>
  </si>
  <si>
    <t>ลดปริมาณการปล่อยก๊าซเรือนกระจกสุทธิ ขอบเขตที่ 1-2 และ 3 
≥ ร้อยละ 30 จากปีฐาน</t>
  </si>
  <si>
    <t xml:space="preserve"> - HCROI ≥ 4
 - ค่าใช้จ่ายพนักงานต่อค่าใช้จ่ายดำเนินงานรวม ≤ ร้อยละ 70
 - DEI&amp;B Index ≥ ร้อยละ 90
 - จำนวนชั่วโมงในการพัฒนาบุคลากรเฉลี่ย ≥ 55 ชั่วโมง/คน/ปี
 - พนักงานได้รับการพัฒนาทักษะใหม่/ยกระดับทักษะเดิม ≥ ร้อยละ 85</t>
  </si>
  <si>
    <r>
      <rPr>
        <strike/>
        <sz val="12"/>
        <color rgb="FF000000"/>
        <rFont val="TH SarabunPSK"/>
      </rPr>
      <t xml:space="preserve">ISO 56001:2024 ทั่วทั้งองค์กร
</t>
    </r>
    <r>
      <rPr>
        <sz val="12"/>
        <color rgb="FF000000"/>
        <rFont val="TH SarabunPSK"/>
      </rPr>
      <t xml:space="preserve">
รักษาการรับรองมาตรฐาน ISO 56001: 2024</t>
    </r>
  </si>
  <si>
    <r>
      <rPr>
        <b/>
        <sz val="12"/>
        <color rgb="FFFF0000"/>
        <rFont val="TH SarabunPSK"/>
      </rPr>
      <t xml:space="preserve">People
</t>
    </r>
    <r>
      <rPr>
        <sz val="12"/>
        <color rgb="FFFF0000"/>
        <rFont val="TH SarabunPSK"/>
      </rPr>
      <t xml:space="preserve">- ผลประเมินการดำเนินงานด้านการจัดการความรู้  ≥ 4.50
- ผลประเมินพฤติกรรมที่พึงประสงค์ด้านการจัดก่ารความรู้ ≥ 87%
</t>
    </r>
    <r>
      <rPr>
        <b/>
        <sz val="12"/>
        <color rgb="FFFF0000"/>
        <rFont val="TH SarabunPSK"/>
      </rPr>
      <t xml:space="preserve">กระบวนการ
</t>
    </r>
    <r>
      <rPr>
        <sz val="12"/>
        <color rgb="FFFF0000"/>
        <rFont val="TH SarabunPSK"/>
      </rPr>
      <t xml:space="preserve">- จำนวนแนวปฏิบัติที่ดีสร้างมูลค่าเพิ่ม/นวัตกรรม เพิ่มขึ้น 1
- จำนวนองค์ความรู้ที่สำคัญสนับสนุนธุรกิจ เพิ่มขึ้น 5 
- เครื่องมือการจัดการความรู้ เพิ่มขึ้น 1 
</t>
    </r>
    <r>
      <rPr>
        <b/>
        <sz val="12"/>
        <color rgb="FFFF0000"/>
        <rFont val="TH SarabunPSK"/>
      </rPr>
      <t xml:space="preserve">ระบบ KMS 1 ระบบ
</t>
    </r>
    <r>
      <rPr>
        <sz val="12"/>
        <color rgb="FFFF0000"/>
        <rFont val="TH SarabunPSK"/>
      </rPr>
      <t>- ความพึงพอใจในการใช้งานระบบ ≥ 4.25</t>
    </r>
  </si>
  <si>
    <t xml:space="preserve">1. ยกระดับและกระบวนการตรวจสอบภายในแบบ Virtual Audit : Onsite สัดส่วนการตรวจ 80 : 20
2. ยกระดับกระบวนการตรวจสอบภายในรองรับ Predictive Analytics 
3. Smart Auditor
4. ให้คำปรึกษาเชิงกลยุทธ์ครอบคลุมทุกมิติขององค์กร เพื่อสร้างมูลค่าเพิ่ม และการพัฒนาองค์กรอย่างยั่งยืน
5. Forecast สถานการณ์ในอนาคตและแจ้งเตือนข้อมูลผิดปกติแบบทันกาล วิเคราะห์แนวโน้มเพื่อสนับสนุนเชิงป้องกัน
</t>
  </si>
  <si>
    <t xml:space="preserve">ตารางการตรวจสอบความสอดคล้องของแผนวิสาหกิจ  กับแผนแม่บท </t>
  </si>
  <si>
    <t>หัวข้อการเชื่อมโยง : วัตถุประสงค์เชิงยุทธศาสตร์ (Strategic Objective : SO)</t>
  </si>
  <si>
    <t>วัตถุประสงค์เชิงยุทธศาสตร์</t>
  </si>
  <si>
    <t>ระบุหน้าในเล่มแผน HCM</t>
  </si>
  <si>
    <t>SO</t>
  </si>
  <si>
    <t>SP-SO1</t>
  </si>
  <si>
    <t>บริหารจัดการสินทรัพย์เพื่อสร้างรายได้ให้สมดุล</t>
  </si>
  <si>
    <t>เพิ่มประสิทธิภาพการบริหารจัดการสินทรัพย์และรายได้ให้สมดุล โดยการเพิ่มอัตราการเติบโตของสินเชื่อภาคการเกษตร จัดหาและบริหารจัดการสภาพคล่องให้เพียงพอด้วยต้นทุนที่เหมาะสม และเพิ่มรายได้จาก Secure Port</t>
  </si>
  <si>
    <r>
      <rPr>
        <sz val="10"/>
        <color rgb="FFFF0000"/>
        <rFont val="TH SarabunPSK"/>
        <family val="2"/>
      </rPr>
      <t>DT</t>
    </r>
    <r>
      <rPr>
        <sz val="10"/>
        <color theme="1"/>
        <rFont val="TH SarabunPSK"/>
        <family val="2"/>
      </rPr>
      <t xml:space="preserve"> , CG , CM , SM , IM</t>
    </r>
  </si>
  <si>
    <t>198-199</t>
  </si>
  <si>
    <t>HCM-SO1</t>
  </si>
  <si>
    <t>ขับเคลื่อนกลยุทธ์ HR สู่มาตรฐานสากล</t>
  </si>
  <si>
    <t>พัฒนาระบบการบริหารทรัพยากรมนุษย์ให้มี ประสิทธิภาพ โปร่งใส และได้มาตรฐานสากล โดยนำเทคโนโลยีดิจิทัลและแนวปฏิบัติที่เป็นเลิศมาใช้ เพื่อเพิ่มความคล่องตัว ลดต้นทุน และสนับสนุนการเติบโตของธุรกิจธนาคารอย่างยั่งยืน</t>
  </si>
  <si>
    <t>DT-SO1</t>
  </si>
  <si>
    <t>มุ่งเน้นการสร้างรายได้จากช่องทางด้านดิจิทัล และเพิ่มประสิทธิภาพระบบงานของธนาคาร ด้วยเทคโนโลยีดิจิทัล</t>
  </si>
  <si>
    <t>- ปรับปรุงบริการและผลิตภัณฑ์ เพื่อสามารถสร้างรายได้จากช่องทางดิจิทัล
- การพัฒนาระบบเทคโนโลยีสารสนเทศเพิ่มช่วยประสิทธิภาพในการทำงาน</t>
  </si>
  <si>
    <t>CM-SO1</t>
  </si>
  <si>
    <t xml:space="preserve">มุ่งเน้นการเติบโตและสร้างรายได้ให้กับธนาคารอย่างมีประสิทธิภาพ
</t>
  </si>
  <si>
    <t xml:space="preserve"> - เพิ่มพอร์ตสินเชื่อคุณภาพ โดยเน้นสินเชื่อที่มีหลักประกัน (Secure Portfolio) และสินเชื่อเชิงห่วงโซ่อุปทาน (Supply Chain Finance) เพื่อสร้างรายได้ดอกเบี้ยที่มั่นคง
- ขยายฐานเงินฝากและค่าธรรมเนียม ผ่านผลิตภัณฑ์เงินฝากที่ตอบโจทย์ฤดูกาลและบริการดิจิทัลครบวงจร</t>
  </si>
  <si>
    <t>IM-SO2</t>
  </si>
  <si>
    <r>
      <rPr>
        <strike/>
        <sz val="10"/>
        <color rgb="FF000000"/>
        <rFont val="TH SarabunPSK"/>
      </rPr>
      <t xml:space="preserve">พัฒนากระบวนการสู่การสร้างสรรค์นวัตกรรมเพื่อสร้างมูลค่าเพิ่มทางธุรกิจควบคู่กับการยกระดับเศรษฐกิจชุมชนและสังคม
</t>
    </r>
    <r>
      <rPr>
        <sz val="10"/>
        <color rgb="FF000000"/>
        <rFont val="TH SarabunPSK"/>
      </rPr>
      <t>พัฒนานวัตกรรมเพื่อสร้างผลลัพธ์ทางธุรกิจ</t>
    </r>
  </si>
  <si>
    <t>การปรับปรุงและออกแบบกระบวนการทำงานอย่างเป็นระบบ เพื่อเอื้อต่อการคิดค้น สร้าง และนำเสนอแนวคิดใหม่ ๆ ที่สามารถพัฒนาเป็นนวัตกรรมที่สร้างมูลค่าให้กับองค์กร สังคม หรือเศรษฐกิจ โดยมีเป้าหมายในการเพิ่มประสิทธิภาพ ปรับปรุงคุณภาพ และตอบสนองต่อความต้องการของผู้มีส่วนได้ส่วนเสีย</t>
  </si>
  <si>
    <t>SM-SO2</t>
  </si>
  <si>
    <r>
      <t>ยกระดับการสร้างคุณค่าร่วมกับผู้มีส่วนได้ส่วนเสีย</t>
    </r>
    <r>
      <rPr>
        <sz val="10"/>
        <color rgb="FFFF0000"/>
        <rFont val="TH SarabunPSK"/>
        <family val="2"/>
      </rPr>
      <t>เพื่อสร้างมูลค่าเพิ่มทางธุรกิจ</t>
    </r>
  </si>
  <si>
    <r>
      <t>ยกระดับการสร้างความสัมพันธ์กับผู้มีส่วนได้ส่วนเสีย โดยการสร้างคุณค่าร่วมกับผู้มีส่วนได้ส่วนเสียในการขับเคลื่อนกลยุทธ์การดำเนินงานของธนาคาร (ต้องไปเพิ่มการ</t>
    </r>
    <r>
      <rPr>
        <sz val="10"/>
        <color rgb="FF0070C0"/>
        <rFont val="TH SarabunPSK"/>
        <family val="2"/>
      </rPr>
      <t>สร้างความสัมพันธ์แบบสร้างความร่วมมือ เพื่อปรับพอร์ตสินเชื่อ)</t>
    </r>
  </si>
  <si>
    <t>CG-SO1</t>
  </si>
  <si>
    <t>เพิ่มประสิทธิภาพการบริหารจัดการที่ดีตามมาตรฐานสากล</t>
  </si>
  <si>
    <t xml:space="preserve">ยกระดับการสื่อสารและกำกับติดตามการดำเนินงานด้าน Market Conduct ตามมาตรฐานระบบที่ 1  รวมทั้งเป็นการยกระดับการประเมินผลการดำเนินงานด้าน Core Business Enablers ด้านกระบวนการกำกับการปฏิบัติงานขององค์กร (Compliance) สู่มาตรฐานสากล  เพื่อเพิ่มประสิทธิภาพการบริหารจัดการที่ดีและการนำองค์กร </t>
  </si>
  <si>
    <t>SM-SO3</t>
  </si>
  <si>
    <t>ยกระดับการดำเนินงานเพื่อรับผิดชอบต่อสังคมและสิ่งแวดล้อมอย่างความยั่งยืน</t>
  </si>
  <si>
    <t>ยกระดับการบริหารจัดการผู้มีส่วนได้ส่วนเสีย โดยนำแนวคิด ESG พร้อมพัฒนาศักยภาพเกษตรกรสู่การทำการเกษตรอย่างยั่งยืน สนับสนุนธุรกิจที่เป็นมิตรต่อสิ่งแวดล้อม เตรียมพร้อมสำหรับการเปลี่ยนแปลงของสภาพภูมิอากาศ เสริมสร้างความแข็งแกร่งของเศรษฐกิจในชุมชนให้เติบโตอย่างยั่งยืน</t>
  </si>
  <si>
    <t>SP-SO2</t>
  </si>
  <si>
    <t>บริหารจัดการคุณภาพสินเชื่อเพื่อความแข็งแกร่งทางการเงิน</t>
  </si>
  <si>
    <t>ยกระดับการบริหารจัดการคุณภาพสินเชื่ออย่างยั่งยืน โดยมุ่งเน้นการบริหารจัดการหนี้ครบกำหนดชำระและหนี้ค้างชำระ</t>
  </si>
  <si>
    <t>CM , KM</t>
  </si>
  <si>
    <t>HCM-SO2</t>
  </si>
  <si>
    <t>ยกระดับศักยภาพบุคลากร</t>
  </si>
  <si>
    <t>ยกระดับ ความรู้ ทักษะ และสมรรถนะของบุคลากร ให้สอดคล้องกับทิศทางธุรกิจ การเปลี่ยนแปลงทางเทคโนโลยี และความท้าทายในอนาคต พร้อมสร้างบุคลากรที่มีศักยภาพและผู้สืบทอดตำแหน่ง เพื่อเสริมสร้างขีดความสามารถในการแข่งขันของธนาคาร</t>
  </si>
  <si>
    <t>DT-SO2</t>
  </si>
  <si>
    <t>ระบบเทคโนโลยีสารสนเทศที่มีความพร้อมใช้งาน และการบริหารจัดการข้อมูลของธนาคารให้มีประสิทธิภาพ</t>
  </si>
  <si>
    <t>-พัฒนาระบบโครงสร้างพื้นฐาน เพื่อให้มีความพร้อมรองรับการใช้งาน
- ความพร้อมใช้งานข้อมูลสารเทศของธนาคาร</t>
  </si>
  <si>
    <t>CM-SO2</t>
  </si>
  <si>
    <t xml:space="preserve">มุ่งเน้นการเพิ่มขีดความสามารถลูกค้า พร้อมลดความเสี่ยงหนี้เสีย
</t>
  </si>
  <si>
    <t xml:space="preserve"> - พัฒนาศักยภาพลูกค้าเกษตรกรและผู้ประกอบการ ผ่านการอบรมด้านการเงิน การวางแผนธุรกิจ และการใช้เทคโนโลยี
- สร้างระบบนิเวศธุรกิจชนบท โดยเชื่อมโยงลูกค้ากับผู้ประกอบการหัวขบวน สหกรณ์ และตลาด เพื่อให้มีรายได้มั่นคง
- ส่งเสริมการชำระหนี้ตรงเวลา ผ่านแคมเปญจูงใจและการติดตามเชิงรุก เพื่อรักษาอัตรารับชำระหนี้</t>
  </si>
  <si>
    <t>ยกระดับขีดความสามารถในการบริหารจัดการคุณภาพสินเชื่อเพื่อความแข็งแกร่งทางการเงิน</t>
  </si>
  <si>
    <t>สนับสนุนกระบวนการและระบบในการจัดการความรู้องค์ความรู้ที่สำคัญ/จำเป็นต่อการบริหารจัดการคุณภาพสินเชื่อเ เพื่อถ่ายโอนจัดเก็บองค์ความรู้จากกิจกรรม CoPs และเวทีการแลกเปลี่ยนเรียนรู้ ในระบบ KMS สนับสนุนให้พนักงานเรียนรู้ เพื่อนำไปใช้ในการขับเคลื่อนภารกิจ ผ่าน โครงการบริหารจัดการความรู้สนับสนุนธุรกิจธนาคาร และโครงการชุมชนนักปฏิบัติ (CoPs for Sustainable Growth)</t>
  </si>
  <si>
    <t>ยกระดับการสร้างคุณค่าร่วมกับผู้มีส่วนได้ส่วนเสียอย่างบูรณาการ</t>
  </si>
  <si>
    <t xml:space="preserve">ยกระดับการสร้างความสัมพันธ์กับผู้มีส่วนได้ส่วนเสีย โดยการสร้างคุณค่าร่วมกับผู้มีส่วนได้ส่วนเสียในการขับเคลื่อนกลยุทธ์การดำเนินงานของธนาคาร </t>
  </si>
  <si>
    <t>CG-SO2</t>
  </si>
  <si>
    <t>ยกระดับการกำกับการปฏิบัติตามกฎเกณฑ์อย่างยั่งยืน</t>
  </si>
  <si>
    <t>การประเมินคุณธรรมและความโปร่งใสในการดำเนินงานของหน่วยงานภาครัฐ (Integrity and Transparency Assessment : ITA) เป็นมาตรการที่สำคัญในการพัฒนาภาครัฐด้านคุณธรรม ความโปร่งใส อันจะนำไปสู่การป้องกันการทุจริต และผลการประเมิน ITA สามารถนำใปใช้ในการพัฒนาธนาคารให้มีประสิทธิภาพในการปฏิบัติงาน การให้บริการ สามารถอำนวยความสะดวก และตอบสนองต่อผู้มีส่วนได้ส่วนเสียมากยิ่งขึ้น</t>
  </si>
  <si>
    <t>การพัฒนาระบบเทคโนโลยีสารสนเทศเพิ่มช่วยประสิทธิภาพในการทำงาน (ระบบการให้สินเชื่อ ระบบบริหารคุณภาพหนี้ ระบบวิเคราะห์สินเชื่อ)</t>
  </si>
  <si>
    <t>SP-SO3</t>
  </si>
  <si>
    <t>เพิ่มขีดความสามารถลูกค้าและชุมชนผ่านแกนกลางการเกษตร​​​</t>
  </si>
  <si>
    <t>พัฒนา และสร้างความสัมพันธ์กับผู้มีส่วนได้ส่วนเสีย เพื่อเสริมสร้างความแข็งแกร่งของเศรษฐกิจในชุมชนให้เติบโตอย่างยั่งยืน โดยการพัฒนาศักยภาพและเพิ่มขีดความสามารถของลูกค้าและชุมชน รวมทั้งสร้างคุณค่าและส่งมอบประสบการณ์ที่ดีให้แก่ผู้มีส่วนได้ส่วนเสีย</t>
  </si>
  <si>
    <r>
      <t>CM , IM ,</t>
    </r>
    <r>
      <rPr>
        <sz val="10"/>
        <color rgb="FFFF0000"/>
        <rFont val="TH SarabunPSK"/>
        <family val="2"/>
      </rPr>
      <t xml:space="preserve"> KM , SM</t>
    </r>
  </si>
  <si>
    <t>HCM-SO3</t>
  </si>
  <si>
    <t>พัฒนาคุณลักษณะองค์กรและเสริมสร้างวัฒนธรรม</t>
  </si>
  <si>
    <t>เสริมสร้าง ค่านิยม วัฒนธรรม และพฤติกรรมที่พึงประสงค์ ให้บุคลากรมีความผูกพัน ร่วมมือ และทำงานไปในทิศทางเดียวกัน ควบคู่กับการสร้างภาพลักษณ์องค์กรที่ดี เพื่อยกระดับประสบการณ์การทำงานและความภาคภูมิใจในการเป็นส่วนหนึ่งของ ธ.ก.ส.</t>
  </si>
  <si>
    <t>DT-SO3</t>
  </si>
  <si>
    <t>บุคลากรมีขีดความสามารถและศักยภาพ 
รวมถึงความพร้อมทางด้านเทคโนโลยีดิจิทัล</t>
  </si>
  <si>
    <t xml:space="preserve">- พัฒนาทักษะความรู้ด้านเทคโนโลยีดิจิทัล และการสร้างตระหนักรู้ด้านความปลอดภัยให้แก่พนักงาน </t>
  </si>
  <si>
    <t>IM-SO3</t>
  </si>
  <si>
    <r>
      <rPr>
        <strike/>
        <sz val="10"/>
        <color rgb="FF000000"/>
        <rFont val="TH SarabunPSK"/>
      </rPr>
      <t xml:space="preserve">พัฒนากระบวนการสู่การสร้างสรรค์นวัตกรรมเพื่อสร้างมูลค่าเพิ่มทางธุรกิจควบคู่กับการยกระดับเศรษฐกิจชุมชนและสังคม
</t>
    </r>
    <r>
      <rPr>
        <sz val="10"/>
        <color rgb="FF000000"/>
        <rFont val="TH SarabunPSK"/>
      </rPr>
      <t xml:space="preserve">
สร้างความได้เปรียบด้วยนวัตกรรมเกษตรและเทคโนโลยีอย่างยั่งยืน</t>
    </r>
  </si>
  <si>
    <r>
      <rPr>
        <strike/>
        <sz val="10"/>
        <color rgb="FF000000"/>
        <rFont val="TH SarabunPSK"/>
      </rPr>
      <t xml:space="preserve">การปรับปรุงและออกแบบกระบวนการทำงานอย่างเป็นระบบ เพื่อเอื้อต่อการคิดค้น สร้าง และนำเสนอแนวคิดใหม่ ๆ ที่สามารถพัฒนาเป็นนวัตกรรมที่สร้างมูลค่าให้กับองค์กร สังคม หรือเศรษฐกิจ โดยมีเป้าหมายในการเพิ่มประสิทธิภาพ ปรับปรุงคุณภาพ และตอบสนองต่อความต้องการของผู้มีส่วนได้ส่วนเสีย
</t>
    </r>
    <r>
      <rPr>
        <sz val="10"/>
        <color rgb="FF000000"/>
        <rFont val="TH SarabunPSK"/>
      </rPr>
      <t xml:space="preserve">
สนับสนุนนวัตกรรมและเทคโนโลยีเกษตร เพื่อยกระดับศักยภาพลูกค้า พัฒนาเศรษฐกิจฐานราก และเสริมความเข้มแข็งของชุมชนเกษตร อย่างเป็นระบบการ ทำให้ภาคเกษตรและชุมชนมีความสามารถในการปรับตัว แข่งขัน และเติบโตได้อย่างมั่นคงในระยะยาว
 </t>
    </r>
  </si>
  <si>
    <t>สนับสนุนการจัดการความรู้องค์ความรู้ที่สำคัญ เพื่อให้พนักงานำไปใช้ในการขับเคลื่อนภารกิจหลัก (สินเชื่อ จัดการหนี้ พัฒนาลูกค้า)</t>
  </si>
  <si>
    <t>สนับสนุนกระบวนการและระบบในการจัดการความรู้องค์ความรู้ที่สำคัญ/จำเป็นต่อพัฒนาลูกค้าร่วมกับเครือข่ายความร่วมมือ เพื่อถ่ายโอนจัดเก็บองค์ความรู้จากกิจกรรม CoPs และเวทีการแลกเปลี่ยนเรียนรู้ ในระบบ KMS สนับสนุนให้พนักงานเรียนรู้ เพื่อนำไปใช้ในการขับเคลื่อนภารกิจ ผ่าน โครงการบริหารจัดการความรู้สนับสนุนธุรกิจธนาคาร และโครงการชุมชนนักปฏิบัติ (CoPs for Sustainable Growth) โครงการบริหารจัดการความรู้สนับสนุนธุรกิจธนาคาร</t>
  </si>
  <si>
    <t>DT-SO4</t>
  </si>
  <si>
    <t>ลูกค้ามีทักษะความรู้ ในการใช้บริการ
ทางด้านดิจิทัลของธนาคาร</t>
  </si>
  <si>
    <t>-ส่งเสริมทักษะความรู้ในการใช้บริการทางเทคโนโลยีดิจิทัลของธนาคารให้แก่ลูกค้า</t>
  </si>
  <si>
    <t>SP-SO4</t>
  </si>
  <si>
    <t>เพิ่มขีดความสามารถองค์กรด้วยเทคโนโลยีดิจิทัลและนวัตกรรม​</t>
  </si>
  <si>
    <t>เพิ่มขีดความสามารถขององค์กรด้วยเทคโลยีดิจิทัลและนวัตกรรม โดยการยกระดับบริการให้รองรับสังคมยุคดิจิทัล รวมถึงสร้างมูลค่าเพิ่มทางธุรกิจด้วยนวัตกรรม</t>
  </si>
  <si>
    <t xml:space="preserve">ยกระดับกระบวนการทำงานภายในด้วยเทคโนโลยี </t>
  </si>
  <si>
    <t>IM-SO1</t>
  </si>
  <si>
    <t>การปรับโครงสร้างและพัฒนาระบบการจัดการนวัตกรรม</t>
  </si>
  <si>
    <t>กระบวนการออกแบบ ปรับปรุง และพัฒนาโครงสร้างองค์กร นโยบาย กลยุทธ์ กระบวนการทำงาน และบุคลากร เพื่อให้การบริหารจัดการนวัตกรรมเป็นไปอย่างเป็นระบบ มีประสิทธิภาพ และสนับสนุนการสร้างสรรค์และการนำเอานวัตกรรมไปใช้ให้เกิดประโยชน์สูงสุดต่อองค์กรและสังคม</t>
  </si>
  <si>
    <t>KM-SO3</t>
  </si>
  <si>
    <t>สนับสนุนการพัฒนาระบบเทคโนโลยีดิจิทัลในการจัดเก็บความรู้ และเป็นแหล่งเรียนรู้ของธนาคาร เพื่อยกระดับขีดความสามารถ และสร้างมูลค่าเพิ่ม</t>
  </si>
  <si>
    <r>
      <rPr>
        <sz val="10"/>
        <color rgb="FF000000"/>
        <rFont val="TH SarabunPSK"/>
      </rPr>
      <t xml:space="preserve"> - สนับสนุนระบบเทคโนโลยีดิจิทัลในการจัดการความรู้ที่สำคัญของธนาคารอย่างเป็นระบบ และครบถ้วนสมบูรณ์ โดยความรู้ที่สำคัญดังกล่าวต้องสนับสนุนการดำเนินธุรกิจตามทิศทางที่ธนาคารมุ่งเน้นใน SO4 เช่น การบริการ การสร้างมูลค่าเพิ่ม นวัตกรรม 
 - พัฒนาระบบเทคโนโลยีเพื่อจัดเก็บและเผยแพร่องค์ความรู้ เพื่อเป็นศูนย์กลางการเรียนรู้และจัดการความรู้ขององค์กร
</t>
    </r>
    <r>
      <rPr>
        <sz val="10"/>
        <color rgb="FFFF0000"/>
        <rFont val="TH SarabunPSK"/>
      </rPr>
      <t xml:space="preserve"> - ใช้ระบบ KMS ขับเคลื่อนกิจกรรม CoPs ที่สนับสนุนตัวชี้วัดที่สำคัญของส่วนงาน จึงเป็นองค์ความรู้ที่เพิ่มขีดความสามารถองค์กรในความรับผิดชอบของแต่ละส่วนงาน และยกระดับบริการรองรับสังคมยุคดิจิทัลจากระบบปฏิบัติการสนับสนุนการเรียนรู้และจัดการความรู้</t>
    </r>
  </si>
  <si>
    <t>SM-SO1</t>
  </si>
  <si>
    <t>ยกระดับการบริหารจัดการด้านผู้มีส่วนได้ส่วนเสีย</t>
  </si>
  <si>
    <t xml:space="preserve">ยกระดับการบริหารจัดการด้านผู้มีส่วนได้ส่วนเสีย โดยการพัฒนาบุคลากรให้มีความรู้ด้านการบริหารจัดการและมีส่วนร่วมกับผู้มีส่วนได้ส่วนเสียในการขับเคลื่อนกลยุทธ์การดำเนินงานของธนาคาร </t>
  </si>
  <si>
    <t>ควรมีเรื่อง Digital Governance</t>
  </si>
  <si>
    <t>SP-SO5</t>
  </si>
  <si>
    <t>เพิ่มศักยภาพบุคลากร และ GRC รองรับการเติบโตทางธุรกิจ</t>
  </si>
  <si>
    <t>เพิ่มเพิ่มประสิทธิภาพในการบริหารจัดการบุคลากร และพัฒนาทักษะบุคลากรเตรียมความพร้อมต่อการแข่งขันในอนาคต และยกระดับกระบวนการกำกับดูแล การบริหารความเสี่ยง และการปฏิบัติตามกฎเกณฑ์แบบบูรณาการ</t>
  </si>
  <si>
    <t>SM , HCM</t>
  </si>
  <si>
    <r>
      <rPr>
        <b/>
        <strike/>
        <sz val="10"/>
        <color rgb="FF000000"/>
        <rFont val="TH SarabunPSK"/>
      </rPr>
      <t xml:space="preserve">IM-SO2
</t>
    </r>
    <r>
      <rPr>
        <b/>
        <sz val="10"/>
        <color rgb="FF000000"/>
        <rFont val="TH SarabunPSK"/>
      </rPr>
      <t xml:space="preserve">
IM-SO1</t>
    </r>
  </si>
  <si>
    <r>
      <rPr>
        <strike/>
        <sz val="10"/>
        <color rgb="FF000000"/>
        <rFont val="TH SarabunPSK"/>
      </rPr>
      <t xml:space="preserve">การปรับโครงสร้างและพัฒนาระบบการจัดการนวัตกรรม
</t>
    </r>
    <r>
      <rPr>
        <sz val="10"/>
        <color rgb="FF000000"/>
        <rFont val="TH SarabunPSK"/>
      </rPr>
      <t xml:space="preserve">
การปรับโครงสร้างและพัฒนาระบบการจัดการนวัตกรรม</t>
    </r>
  </si>
  <si>
    <r>
      <rPr>
        <strike/>
        <sz val="10"/>
        <color rgb="FF000000"/>
        <rFont val="TH SarabunPSK"/>
      </rPr>
      <t xml:space="preserve">กระบวนการออกแบบ ปรับปรุง และพัฒนาโครงสร้างองค์กร นโยบาย กลยุทธ์ และกระบวนการทำงาน เพื่อให้การบริหารจัดการนวัตกรรมเป็นไปอย่างเป็นระบบ มีประสิทธิภาพ และสนับสนุนการสร้างสรรค์และการนำเอานวัตกรรมไปใช้ให้เกิดประโยชน์สูงสุดต่อองค์กรและสังคม
</t>
    </r>
    <r>
      <rPr>
        <sz val="10"/>
        <color rgb="FF000000"/>
        <rFont val="TH SarabunPSK"/>
      </rPr>
      <t>กระบวนการออกแบบ ปรับปรุง และพัฒนาโครงสร้างองค์กร นโยบาย กลยุทธ์ กระบวนการทำงาน และบุคลากร เพื่อให้การบริหารจัดการนวัตกรรมเป็นไปอย่างเป็นระบบ มีประสิทธิภาพ และสนับสนุนการสร้างสรรค์และการนำเอานวัตกรรมไปใช้ให้เกิดประโยชน์สูงสุดต่อองค์กรและสังคม</t>
    </r>
  </si>
  <si>
    <t>KM-SO1</t>
  </si>
  <si>
    <t>ส่งเสริมวัฒนธรรมการเรียนรู้และสนับสนุนองค์ความรู้ที่สำคัญ เพื่อยกระดับศักยภาพบุคลากรและเครือข่าย</t>
  </si>
  <si>
    <t xml:space="preserve"> - ส่งเสริมบรรยากาศและวัฒนธรรมการเรียนรู้ (รวมกับด้าน HCM) และสนับสนุนการจัดการความรู้ที่จำเป็นต่อการพัฒนา เพื่อยกระดับศักยภาพบุคลากรให้สามารถขับเคลื่อนภารกิจรองรับการเติบโต ตามที่ SO5 มุ่งเน้น  และเตรียมความพร้อมต่อการแข่งขันในอนาคต</t>
  </si>
  <si>
    <r>
      <t>ยกระดับการบริหารจัดการด้านผู้มีส่วนได้ส่วนเสีย โดยการพัฒนาบุคลากรให้มีความรู้ด้านการบริหารจัดการและมีส่วนร่วมกับผู้มีส่วนได้ส่วนเสียในการขับเคลื่อนกลยุทธ์การดำเนินงานของธนาคาร 
-</t>
    </r>
    <r>
      <rPr>
        <sz val="10"/>
        <color rgb="FFFF0000"/>
        <rFont val="TH SarabunPSK"/>
        <family val="2"/>
      </rPr>
      <t xml:space="preserve"> นำเทคโนโลยีดิจิทัลและนวัตกรรมมาช่วยถ่ายทอดองค์ความรู้ให้แก่ผู้มีส่วนได้ส่วนเสียทุกกลุ่ม</t>
    </r>
  </si>
  <si>
    <t>ควรมีวัตถุประสงค์เรื่อง GRC รองรับ</t>
  </si>
  <si>
    <t>RM-SO1</t>
  </si>
  <si>
    <t>เสริมสร้างวัฒนธรรม ด้านความเสี่ยงการควบคุมภายในและ การบริหารความต่อเนื่องที่ทางธุรกิจเข้มแข็ง</t>
  </si>
  <si>
    <t>สร้างการรับรู้ การตระหนัก และการปลูกฝังวัฒนธรรมการบริหารความเสี่ยง (Risk Culture) ทั่วทั้งองค์กร ควบคู่กับการปฏิบัติตามกฎเกณฑ์และกฎหมายที่เกี่ยวข้อง สนับสนุนการดำเนินงานของธนาคารให้บรรลุเป้าหมายอย่างยั่งยืน</t>
  </si>
  <si>
    <t>94 และ 96-97</t>
  </si>
  <si>
    <t>IA-SO1</t>
  </si>
  <si>
    <t>ให้ความเชื่อมั่นและให้คำปรึกษาเชิงรุก เพื่อสนับสนุนวัตถุประสงค์เชิงยุทธศาสตร์ของธนาคาร</t>
  </si>
  <si>
    <t>กำหนดแนวทางการยกระดับการกำกับ ติดตาม ควบคุม ดูแล และตรวจสอบการปฏิบัติงานต่าง ๆ ให้เป็นไปตามมาตรฐาน และกฎเกณฑ์ที่เกี่ยวข้อง อย่างมีประสิทธิภาพ และประสิทธิผล มีความเหมาะสมของกลไกถ่วงดุล การตรวจสอบ (Check and Balance) โดยยกระดับให้ความเชื่อมั่นและคำปรึกษาเชิงรุกเพื่อสนับสนุนวัตถุประสงค์เชิงยุทธศาสตร์ของธนาคาร และามที่มาตรฐานการตรวจสอบภายในสากล กำหนดให้ผู้ตรวจสอบภายในมีบทบาทในการให้คำแนะนำ/ให้คำปรึกษาแก่ผู้มีส่วนได้ส่วนเสียขององค์กร สายงานตรวจสอบจึงกำหนดแผนงานยกระดับการให้คำปรึกษาให้เป็นไป
ตามมาตรฐานการตรวจสอบภายในสากล เป็นไปตามแนวทางของ สคร. และเป็นไปตามคู่มือการประเมินผลการดำเนินงานรัฐวิสาหกิจ  ตามระบบประเมินผลรัฐวิสาหกิจ State Enterprise Assessment Model : SE-AM</t>
  </si>
  <si>
    <t>KM-SO2</t>
  </si>
  <si>
    <t>ยกระดับกระบวนการจัดการความรู้ให้มีมาตรฐาน เพื่อสนับสนุนภารกิจหลักของธนาคาร</t>
  </si>
  <si>
    <t xml:space="preserve"> - สนับสนุนการจัดการความรู้ในกระบวนการทำงานหลัก (Core System/Core ฺBusiness) ด้วยเครื่องมือที่เหมาะสม และสนับสนุนการจัดเก็บอย่างเป็นระบบ เพื่อการเรียนรู้และนำไปใช้
 - นำมาตรฐานการจัดการความรู้ เครื่องมือ และหลักการจัดการความรู้จากภายนอกมาปรับใช้ในการจัดการความรู้ขององค์กรสู่มาตรฐาน เพื่อเป็นอีกเครื่องมือในการพัฒนาบุคลากรรองรับธุรกิจ</t>
  </si>
  <si>
    <t>RM-SO2</t>
  </si>
  <si>
    <t>เพิ่มประสิทธิภาพระบบเทคโนโลยีสารสนเทศ สำหรับ Portfolio Risk Management</t>
  </si>
  <si>
    <t>ภายใต้สถานการ์การเปลี่ยนแปลงทั้งจากภายในและภายนอกอาจส่งผลกระทบต่อเป้าหมายตัวชี้วัดสำคัญของธนาคารทั้งทางด้านการเงินและด้านที่ไม่ใช่การเงิน การพัฒนาเครื่องมือเครื่องมือบริหารความเสี่ยงจึงมีความจำเป็นในการติดตามสถานการณ์ความเสี่ยง เพื่อสงสัญญาณก่อนที่ตัวชี้วัดจะไม่เป็นไปตามเป้าหมายของธนาคาร และสามารถจัดการความเสี่ยงได้ทันกาลเพื่อให้ความเสี่ยงอยู่ในระดับที่ยอมรับได้อย่างทันกาล</t>
  </si>
  <si>
    <t>IA-SO2</t>
  </si>
  <si>
    <t xml:space="preserve">พัฒนาระบบงาน เทคโนโลยีสารสนเทศ และนวัตกรรมเพื่อ
ยกระดับมาตรฐานการตรวจสอบสู่ Intelligent Audit  
</t>
  </si>
  <si>
    <t xml:space="preserve">เพื่อให้การตรวจสอบภายในทันต่อสถานการณ์ในปัจจุบัน สามารถประมวลผลกรณีมีการออกผลิตภัณฑ์สินเชื่อใหม่ สามารถตรวจสอบเงิ่อนไขความผิดปกติได้ทันที ซึ่งจะช่วยให้ผู้ที่เกี่ยวข้องสามารถ นำข้อมูลผิดปกติไปแก้ไขปรับปรุงได้อย่างทันกาล และมีการตรวจสอบติดตามอย่างต่อเนื่อง (Continuous Auditing &amp; Monitoring) พร้อมทั้งช่วยวิเคราะห์แนวโน้มความผิดปกติเพื่อสนับสนุนในเชิงป้องกัน อันจะเป็นการเพิ่มประสิทธิภาพและประสิทธิผลของงานตรวจสอบภายในให้ดียิ่งขึ้น พัฒนาการตรวจสอบสู่ Intelligent Audit  </t>
  </si>
  <si>
    <t>RM-SO3</t>
  </si>
  <si>
    <t>ยกระดับกระบวนการบริหารความเสี่ยงและการควบคุมภายใน เพื่อบริหารปัจจัยเสี่ยง ให้อยู่ในระดับที่ยอมรับได้</t>
  </si>
  <si>
    <t>ยกระดับกระบวนการบริหารความเสี่ยงและการควบคุมภายในให้สอดคล้องกับกระบวนการทำงานและตอบสนองต่อเป้าหมายองค์กร มีการเชื่อมโยงกระบวนการทำงานส่วนงาน เพื่อบริหารปัจจัยเสี่ยงให้อยู่ในระดับที่ยอมรับได้</t>
  </si>
  <si>
    <t>IA-SO3</t>
  </si>
  <si>
    <t xml:space="preserve">ยกระดับคุณภาพการตรวจสอบภายใน
ให้สอดคล้อง
ตามมาตรฐานสากล
</t>
  </si>
  <si>
    <t>สายงานตรวจสอบ ยกระดับการให้ความเชื่อมั่นและให้คำปรึกษาเชิงรุก โดยนำเทคโลยีมาสนับสนุนกระบวนการปฏิบัติงานตรวจสอบ เพื่อปรับปรุงและเพิ่มประสิทธิภาพกระบวนการปฏิบัติงานตรวจสอบ  และสอดคล้องตามมาตรฐานสากล</t>
  </si>
  <si>
    <t>RM-SO4</t>
  </si>
  <si>
    <t>ยกระดับกระบวนการ GRC</t>
  </si>
  <si>
    <t>บูรณาการด้าน GRC เพื่อนำไปปรับปรุงกระบวนการ GRC และกระบวนการสำคัญขององค์กร ให้สะท้อนกลยุทธ์และการปฏิบัติที่เชื่อมโยงกัน ระหว่างคน กระบวนการ เทคโนโลยี ให้มีประสิทธิผลมากขึ้น</t>
  </si>
  <si>
    <t>IA-SO4</t>
  </si>
  <si>
    <t xml:space="preserve">พัฒนาบุคลากร
ให้มีทักษะความเชี่ยวชาญ การตรวจสอบภายในตามมาตรฐานสากล 
สู่การเป็น Smart Auditor
</t>
  </si>
  <si>
    <t xml:space="preserve">คู่มือการประเมินผลการดำเนินงานรัฐวิสาหกิจตามระบบประเมินผลรัฐวิสาหกิจ State Enterprise Assessment Model: SE-AM ของ สคร. ด้านการตรวจสอบภายใน ระบุว่าธนาคารต้องสนับสนุนเพื่อให้ผู้ตรวจสอบภายในพัฒนาตนเองในการเป็น Certified Internal Auditor (CIA) หรือประกาศนียบัตรทางวิชาชีพอื่นที่เกี่ยวข้อง โดยหน่วยตรวจสอบภายในต้องมีผู้ตรวจสอบได้รับประกาศนียบัตรทางวิชาชีพร้อยละ 40 ของจำนวนผู้ตรวจสอบภายในทั้งหมด และผู้ตรวจสอบภายในต้องได้รับการพัฒนา/ฝึกอบรมทางวิชาชีพตรวจสอบไม่น้อยกว่า 40 ชั่วโมง/คน/ปี </t>
  </si>
  <si>
    <t>SP-SO6</t>
  </si>
  <si>
    <t>บริหารจัดการองค์กรและชุมชนเพื่อมุ่งสู่ Net Zero Emissions</t>
  </si>
  <si>
    <t>ยกระดับการดำเนินงานสู่ความยั่งยืนด้านสิ่งแวดล้อม โดยการสนับสนุนผลผลิตทางการเกษตรที่เป็นมิตรต่อสิ่งแวดล้อม และสนับสนุนเป้าหมายการลดก๊าซเรือนกระจก</t>
  </si>
  <si>
    <t>ไม่มี DT-SO ที่เชื่อม แต่ควรต้องเชื่อมเพื่อรับเป้าการลดการปล่อย GHGs scope 1-2</t>
  </si>
  <si>
    <r>
      <rPr>
        <b/>
        <strike/>
        <sz val="10"/>
        <color rgb="FF000000"/>
        <rFont val="TH SarabunPSK"/>
      </rPr>
      <t xml:space="preserve">IM-SO1
</t>
    </r>
    <r>
      <rPr>
        <b/>
        <sz val="10"/>
        <color rgb="FF000000"/>
        <rFont val="TH SarabunPSK"/>
      </rPr>
      <t xml:space="preserve">
IM-SO3</t>
    </r>
  </si>
  <si>
    <r>
      <rPr>
        <strike/>
        <sz val="10"/>
        <color rgb="FF000000"/>
        <rFont val="TH SarabunPSK"/>
      </rPr>
      <t xml:space="preserve">พัฒนากระบวนการสู่การสร้างสรรค์นวัตกรรมเพื่อสร้างมูลค่าเพิ่มทางธุรกิจควบคู่กับการยกระดับเศรษฐกิจชุมชนและสังคม
</t>
    </r>
    <r>
      <rPr>
        <sz val="10"/>
        <color rgb="FF000000"/>
        <rFont val="TH SarabunPSK"/>
      </rPr>
      <t xml:space="preserve">
สร้างความได้เปรียบด้วยนวัตกรรมเกษตรและเทคโนโลยีอย่างยั่งยืน</t>
    </r>
  </si>
  <si>
    <r>
      <rPr>
        <strike/>
        <sz val="10"/>
        <color rgb="FF000000"/>
        <rFont val="TH SarabunPSK"/>
      </rPr>
      <t xml:space="preserve">การปรับปรุงและออกแบบกระบวนการทำงานอย่างเป็นระบบ เพื่อเอื้อต่อการคิดค้น สร้าง และนำเสนอแนวคิดใหม่ ๆ ที่สามารถพัฒนาเป็นนวัตกรรมที่สร้างมูลค่าให้กับองค์กร สังคม หรือเศรษฐกิจ โดยมีเป้าหมายในการเพิ่มประสิทธิภาพ ปรับปรุงคุณภาพ และตอบสนองต่อความต้องการของผู้มีส่วนได้ส่วนเสีย
</t>
    </r>
    <r>
      <rPr>
        <sz val="10"/>
        <color rgb="FF000000"/>
        <rFont val="TH SarabunPSK"/>
      </rPr>
      <t xml:space="preserve">
สนับสนุนนวัตกรรมและเทคโนโลยีเกษตร เพื่อยกระดับศักยภาพลูกค้า พัฒนาเศรษฐกิจฐานราก และเสริมความเข้มแข็งของชุมชนเกษตร อย่างเป็นระบบการ ทำให้ภาคเกษตรและชุมชนมีความสามารถในการปรับตัว แข่งขัน และเติบโตได้อย่างมั่นคงในระยะยาว
 </t>
    </r>
  </si>
  <si>
    <t>ยกระดับขีดความสามารถในการบริหารจัดการองค์กรและชุมชนเพื่อมุ่งสู่ Net Zero Emissions</t>
  </si>
  <si>
    <t>สนับสนุนกระบวนการและระบบในการจัดการความรู้องค์ความรู้ที่สำคัญ/จำเป็นเกี่ยวกับ บริหารจัดการองค์กรและชุมชนเพื่อมุ่งสู่ Net Zero Emissions เพื่อถ่ายโอนจัดเก็บองค์ความรู้จากกิจกรรม CoPs และเวทีการแลกเปลี่ยนเรียนรู้ ในระบบ KMS สนับสนุนให้พนักงานเรียนรู้ เพื่อนำไปใช้ในการขับเคลื่อนภารกิจ ผ่าน โครงการบริหารจัดการความรู้สนับสนุนธุรกิจธนาคาร และโครงการชุมชนนักปฏิบัติ (CoPs for Sustainable Growth)</t>
  </si>
  <si>
    <t>รบกวนกรอกข้อมูลให้สอดคล้องกับเป้าประสงค์ของ SP</t>
  </si>
  <si>
    <t>หัวข้อการเชื่อมโยง : เป้าประสงค์เชิงยุทธศาสตร์ (Goal : G)</t>
  </si>
  <si>
    <t>เป้าประสงค์เชิงยุทธศาสตร์และตัวชี้วัด</t>
  </si>
  <si>
    <t>แผนแม่บทที่เกี่ยวข้อง</t>
  </si>
  <si>
    <t>เป้าประสงค์เชิงยุทธศาสตร์ (Goal : G)</t>
  </si>
  <si>
    <t>SO1</t>
  </si>
  <si>
    <t>สัดส่วนพอร์ตสินเชื่อของลูกค้าที่มีศักยภาพ (กลุ่ม A) ≥ ร้อยละ 30</t>
  </si>
  <si>
    <t xml:space="preserve">HCROI ≥ 3 เท่า  </t>
  </si>
  <si>
    <t xml:space="preserve">มูลค่ารวมทางธุรกิจที่เพิ่มขึ้นจากนวัตกรรม (Innovation Value) ≥ ร้อยละ 20 จากฐานปีบัญชี 2568
</t>
  </si>
  <si>
    <t>องค์ความรูู้้ Core System ด้านสินเชื่อ</t>
  </si>
  <si>
    <t xml:space="preserve">ร้อยละความสำเร็จของการพัฒนาระบบ AI 
เพื่อใช้ในการสอบทานงานทั้งระบบ น้อยกว่าร้อยละ 80
</t>
  </si>
  <si>
    <t>- สินเชื่อเติบโต 30,000 ล้านบาท</t>
  </si>
  <si>
    <t>สินเชื่อเติบโต ≥ 30,000 ล้านบาท</t>
  </si>
  <si>
    <t>- เงินฝากเติบโต 30,000 ล้านบาท</t>
  </si>
  <si>
    <t>สัดส่วนพอร์ตสินเชื่อในภาคฯ ต่อนอกภาคฯ
ร้อยละ 86:14</t>
  </si>
  <si>
    <t xml:space="preserve">1. จำนวนผู้ตอบแบบสอบถาม ไม่น้อยกว่า 1,000 คน
2. เก็บข้อมูล IIT และ EIT แล้วเสร็จ ภายในวันที่ 31 สิงหาคม 2569
</t>
  </si>
  <si>
    <t>- ระยะเวลา SLA ≥ ร้อยละ 95</t>
  </si>
  <si>
    <t>SO2</t>
  </si>
  <si>
    <t>อัตรารับชำระหนี้ถึงกำหนด ≥ ร้อยละ 96</t>
  </si>
  <si>
    <t>ROI ≥ 1 เท่า</t>
  </si>
  <si>
    <t>SLA ระบบงานสำคัญ &gt; 99.90% ต่อปี</t>
  </si>
  <si>
    <t>- อัตรารับชำระหนี้ถึงกำหนด เฉลี่ยทั้งปีร้อยละ 96</t>
  </si>
  <si>
    <t>องค์ความรูู้้ Core System ด้านจัดการหนี้</t>
  </si>
  <si>
    <t xml:space="preserve">การเชื่อมต่อข้อมูลไม่สำเร็จ ส่งผลให้ไม่สามารถระงับธุรกรรมบุคคลที่มีสถานะม้าเทาได้อัตโนมัติ
</t>
  </si>
  <si>
    <t>NPLs/Loan ≤ ร้อยละ 5.23</t>
  </si>
  <si>
    <t xml:space="preserve">กำหนดเงื่อนไขในการสอบทานธุรกรรมด้านสินเชื่อผ่านระบบ Virtual Audit
</t>
  </si>
  <si>
    <t>SO3</t>
  </si>
  <si>
    <t>ลูกค้าที่ผ่านการพัฒนามีรายได้สุทธิเพิ่มขึ้น ≥ ร้อยละ 15</t>
  </si>
  <si>
    <t>CM SM</t>
  </si>
  <si>
    <t xml:space="preserve">Employee Engagement Score ≥ ร้อยละ 95
</t>
  </si>
  <si>
    <t>พนักงานผ่านเกณฑ์การประเมิน  ≥ ร้อยละ 80</t>
  </si>
  <si>
    <t>องค์ความรูู้้ Core System ด้านพัฒนาลูกค้า</t>
  </si>
  <si>
    <t>เพิ่มเป้าประสงค์นี้ด้วย</t>
  </si>
  <si>
    <t>so2</t>
  </si>
  <si>
    <t>- ร้อยละ 70 สถาบันเกษตรกรที่เข้าร่วมโครงการมีรายได้เพิ่มขึ้น/ปริมาณธุรกิจเพิ่มขึ้น ร้อยละ 5</t>
  </si>
  <si>
    <t>ชุมชนอุดมสุขที่ได้รับการพัฒนา และมี Business Value ≥ ร้อยละ 10</t>
  </si>
  <si>
    <t>สัดส่วนชุมชนอุดมสุขยกระดับสู่การเป็นแกนกลาง</t>
  </si>
  <si>
    <t>การเกษตรที่มีการใช้นวัตกรรม ≥ ร้อยละ 50</t>
  </si>
  <si>
    <t>SO4</t>
  </si>
  <si>
    <t>Digital Transaction ≥ ร้อยละ 75</t>
  </si>
  <si>
    <t>DT CM</t>
  </si>
  <si>
    <t>ผลประเมินการรับรู้ของลูกค้า ≥ ร้อยละ 80</t>
  </si>
  <si>
    <t>Innovation Value  ≥ ร้อยละ 5 ของรายได้รวม</t>
  </si>
  <si>
    <t>กิจกรรมการจัดการความรู้ ผ่านระบบดิจิทัลจำนวนไม่น้อยกว่า 5 กิจกรรม ผ่านระบบ KMS</t>
  </si>
  <si>
    <t>ควรมีเป้าหมาย ผลิตภัณฑ์ใหม่ผ่านการประเมินความเสี่ยงด้าน IT และ Compliance</t>
  </si>
  <si>
    <t>องค์์ความรู้จากกิจกรรมชุมชนนักปฏิบัติสนับสนุนธุรกิจ/นวัตกรรม/สร้างมูลค่าเพิ่ม อย่างน้อย 1 องค์ความรู้</t>
  </si>
  <si>
    <t>SO5</t>
  </si>
  <si>
    <t>HCROI ≥ 3 เท่า</t>
  </si>
  <si>
    <t>อาจสามารถเชื่อมโยงกับเป้าของ HCM ผ่านตัวชี้วัดในมิติ People ของแผนแม่บทดิจิทัลได้</t>
  </si>
  <si>
    <t xml:space="preserve">กิจกรรมการจัดการความรู้ จำนวนไม่น้อยกว่า 5 กิจกรรม เพื่อสร้างวัฒนธรรม/พฤติกรรม/บรรยากาศการเรียนรู้ </t>
  </si>
  <si>
    <t xml:space="preserve">ผลการประเมิน ความรู้ความเข้าใจ ทัศนคติ และพฤติ กรรมการบริหารความเสี่ยง ไม่ต่ำกว่า ร้อยละ 90 </t>
  </si>
  <si>
    <t>IA-So1</t>
  </si>
  <si>
    <t>1. ให้ความเชื่อมั่นเชิงรุก จำนวน 4 เรื่อง
2. ให้คำปรึกษาเชิงรุก จำนวน 3 เรื่อง</t>
  </si>
  <si>
    <t>พนักงานเข้าร่วมกิจกรรม ไม่น้อยกว่า 2,000 คน / จำนวนครั้งไม่น้อยกว่า 10,000 ครั้ง</t>
  </si>
  <si>
    <t>IA-So2</t>
  </si>
  <si>
    <t>จำนวนเงื่อนไขผลิตภัณฑ์สินเชื่อใหม่ ≥ 10 โครงการ</t>
  </si>
  <si>
    <t>องค์ความรู้ที่สนับสนุนยุทธศาสตร์ตามระบบงานหลักของธนาคาร Core System 1 องค์ความรู้ ต่อ 1 ระบบงานหลัก</t>
  </si>
  <si>
    <t>ฐานข้อมูลตัวชี้วัดความเสี่ยงสำคัญ (KRI) ครบถ้วน ร้อยละ 100</t>
  </si>
  <si>
    <t>IA-So3</t>
  </si>
  <si>
    <t>ตรวจสอบในรูปแบบ Virtual Audit ≥ 4 เรื่อง</t>
  </si>
  <si>
    <t>1. ปัจจัยเสี่ยงองค์กรอยู่ ในระดับที่ยอมรับได้ ร้อยละ 100
2. ความพร้อมขององค์กรในการตอบสนองต่อ Emerging Risk และ Incident ภายใน SLA และฟื้นคืนระบบฯ ภายใน RTO</t>
  </si>
  <si>
    <t>96-97</t>
  </si>
  <si>
    <t>จำนวนพนักงานที่ได้รับการพัฒนาเพื่อให้ได้รับวุฒิบัตรฯ 15 ราย</t>
  </si>
  <si>
    <t>องค์ประกอบสำคัญของ Composite Rating คงที่หรือดีขึ้นจากปีก่อน</t>
  </si>
  <si>
    <t>ควรรับเป้า Composite Rating มาด้วย หรือผลประเมินด้านการบริหารจัดการ</t>
  </si>
  <si>
    <t>ฐานข้อมูลตัวชี้วัดความเสี่ยงสำคัญ (KRI) 6 ด้าน ครบถ้วน ร้อยละ 100</t>
  </si>
  <si>
    <t>ได้รับรองมาตรฐาน ISO 56001:2024 1 Scope</t>
  </si>
  <si>
    <t>SO6</t>
  </si>
  <si>
    <t>ค่า Factor Eco-efficiency ขอบเขตที่ 1-2  EE1=2.0273</t>
  </si>
  <si>
    <t>เนื่องจาก DT มี module Green IT ซึ่งมักใช้ผลลัพธ์ของกระบวนการมาเชื่อมโยงกับค่า EE จึงควรเชื่อมโยงกับเป้าองค์กร เพื่อนำผลลัพธ์ไป claim ผล green it</t>
  </si>
  <si>
    <t>ควรเชื่อม เพราะมี กลยุทธ์ 5 สนับสนุนนวัตกรรมเกษตรเพื่อเชื่อมโยงธุรกิจตอบสนองต่อการเปลี่ยนแปลง
สภาพภูมิอากาศมุ่งสู่ความเป็นกลางทางคาร์บอน
ตัวชี้วัด/เป้าหมาย : Output : จํานวนพื้นที่ทํานา 1,000 ไร่
Outcome: วัดคาร์บอนเครดิต 200 tCO2eq
IM69-9 แผนงานขยายผลนวัตกรรมสู่ความเป็นกลางทางคาร์บอน
ตัวชี้วัด/เป้าหมาย : Output : จํานวนพื้นที่ทํานา 1,000 ไร่
Outcome : วัดคาร์บอนเครดิต 200 tCO2eq</t>
  </si>
  <si>
    <t>SM&amp;CSR-SO3</t>
  </si>
  <si>
    <t>ค่า Factor Eco-efficiency ขอบเขต 1-2 
EE1 = 2.0273 EE2 = 2.3999</t>
  </si>
  <si>
    <t>KPI อื่นๆ</t>
  </si>
  <si>
    <t>รบกวนกรอกข้อมูลให้สอดคล้องกับแผนวิด้วยค่ะ</t>
  </si>
  <si>
    <t>หัวข้อการเชื่อมโยง : ยุทธศาสตร์ (Strategy : S)</t>
  </si>
  <si>
    <t>ยุทธศาสตร์</t>
  </si>
  <si>
    <t>กลยุทธ์</t>
  </si>
  <si>
    <t>ยุทธศาสตร์ (Strategy : S)</t>
  </si>
  <si>
    <t xml:space="preserve">บริหารจัดการสินทรัพย์เพื่อสร้างรายได้ให้สมดุล </t>
  </si>
  <si>
    <t>ยุทธศาสตร์ที่ 1 เพิ่มเสถียรภาพทางการเงินที่มั่นคง</t>
  </si>
  <si>
    <t>กลยุทธ์ 1 สร้างขีดความสามารถการเติบโตสินเชื่อ</t>
  </si>
  <si>
    <t>CM , SM</t>
  </si>
  <si>
    <t>ยกระดับการบริหารทรัพยากรมนุษย์_x000B_สู่มาตรฐานสากล (HR Calibration)</t>
  </si>
  <si>
    <t>กลยุทธ์ที่ 1 เพิ่มประสิทธิภาพระบบงานรองรับการเติบโตทางธุรกิจ (Process Efficiency)</t>
  </si>
  <si>
    <t>ยุทธศาสตร์ที่ 1 เพิ่มประสิทธิภาพการดำเนินงานขององค์กรด้วยเทคโนโลยีดิจิทัล (Application &amp; Service)</t>
  </si>
  <si>
    <t>กลยุทธ์ที่ 1 การปรับปรุงบริการและการสร้างรายได้จากช่องทางดิจิทัล</t>
  </si>
  <si>
    <t>มุ่งเน้นการเติบโตและสร้างรายได้ให้กับธนาคารอย่างมีประสิทธิภาพ</t>
  </si>
  <si>
    <t>ยุทธศาสตร์ที่ 1 การพัฒนาผลิตภัณฑ์และบริการ เพื่อมุ่งสู่การเติบโตและการขยายฐานลูกค้าเพื่อสร้างโอกาสทางธุรกิจ</t>
  </si>
  <si>
    <t>กลยุทธ์ที่ 1 การพัฒนาผลิตภัณฑ์และแสวงหาลูกค้า เพื่อส่งเสริมการเติบโตและสร้างรายได้ให้กับธนาคาร</t>
  </si>
  <si>
    <t xml:space="preserve">พัฒนากระบวนการสู่การสร้างสรรค์นวัตกรรมเพื่อสร้างมูลค่าเพิ่มทางธุรกิจควบคู่กับ
การยกระดับเศรษฐกิจชุมชนและสังคม
</t>
  </si>
  <si>
    <t xml:space="preserve">ยุทธศาสตร์ที่ 1 
การขับเคลื่อนนวัตกรรม
เพื่อสร้างมูลค่าเพิ่มทางธุรกิจ
</t>
  </si>
  <si>
    <t>กลยุทธ์ที่ 1 เพิ่มประสิทธิภาพการขับเคลื่อนนวัตกรรม ภายใต้ Innovation Lab</t>
  </si>
  <si>
    <t>ควรเพิ่มกลยุทธ์ CG เรื่อง Market Conduct &amp; Investment Governance เพื่อกำกับดูแลว่าการเติบโตเป็นไปอย่างโปร่งใสและยุติธรรมต่อลูกค้า</t>
  </si>
  <si>
    <t>กลยุทธ์ 2 ยกระดับพอร์ตสินเชื่อของลูกค้ากลุ่มเปราะบางให้มีคุณภาพ</t>
  </si>
  <si>
    <t>กลยุทธ์ที่ 2 เพิ่มประสิทธิภาพการบริหารทรัพยากรมนุษย์ (HR Efficiency)</t>
  </si>
  <si>
    <t>กลยุทธ์ที่ 2 นำระบบเทคโนโลยีดิจิทัลเพิ่มประสิทธิภาพระบบงานธนาคาร</t>
  </si>
  <si>
    <t>กลยุทธ์ที่ 2 พัฒนานวัตกรรมเพื่อมุ่งเน้นลูกค้าและตลาดโดยใช้ข้อมูลและสารสนเทศ</t>
  </si>
  <si>
    <t>กลยุทธ์ 3 จัดหาเงินทุน บริหารรายได้และค่าใช้จ่ายอย่างมีประสิทธิภาพ</t>
  </si>
  <si>
    <t>ยุทธศาสตร์ที่ 2 เพิ่มการบริหารจัดการคุณภาพสินเชื่อ</t>
  </si>
  <si>
    <t>กลยุทธ์ 4 บริหารจัดการหนี้ถึงกำหนดชำระ</t>
  </si>
  <si>
    <t>พัฒนาศักยภาพบุคลากร (People Capability Building)</t>
  </si>
  <si>
    <t>กลยุทธ์ที่ 3 พัฒนาทรัพยากรมนุษย์รองรับการเติบโตทางธุรกิจ (HRD for Business Expansion)</t>
  </si>
  <si>
    <t>ยุทธศาสตร์ที่ 2 เพิ่มประสิทธิภาพโครงสร้างพื้นฐาน และความมั่นคงปลอดภัยด้านเทคโนโลยีดิจิทัล (Infrastructure)</t>
  </si>
  <si>
    <t>กลยุทธ์ที่ 3 พัฒนาระบบโครงสร้างพื้นฐาน เพื่อให้มีความพร้อมรองรับการดำเนินงานของธนาคาร</t>
  </si>
  <si>
    <t xml:space="preserve">ยุทธศาสตร์ที่ 2 การบริหารความเสี่ยงและลดหนี้เสีย
</t>
  </si>
  <si>
    <t>กลยุทธ์ที่ 2 ออกแบบโครงการเพื่อบริหารความเสี่ยงและส่งเสริมการชำระหนี้</t>
  </si>
  <si>
    <t xml:space="preserve">ยุทธศาสตร์ 2 ยกระดับการป้องกันและกำกับการปฏิบัติตามกฎเกณฑ์
</t>
  </si>
  <si>
    <t xml:space="preserve">กลยุทธ์์ 2 ยกระดับการกำกับการปฏิบัติตามกฎเกณฑ์อย่างยั่งยืน
</t>
  </si>
  <si>
    <r>
      <rPr>
        <b/>
        <sz val="12"/>
        <color theme="1"/>
        <rFont val="TH SarabunPSK"/>
        <family val="2"/>
      </rPr>
      <t>กลยุทธ์ 5 บริหารจัดการพอร์ตสินเชื่อด้อยคุณภาพ</t>
    </r>
    <r>
      <rPr>
        <b/>
        <sz val="12"/>
        <color rgb="FFFF0000"/>
        <rFont val="TH SarabunPSK"/>
        <family val="2"/>
      </rPr>
      <t xml:space="preserve"> </t>
    </r>
  </si>
  <si>
    <t xml:space="preserve">เพิ่มขีดความสามารถลูกค้าและชุมชนผ่านแกนกลางการเกษตร​​  </t>
  </si>
  <si>
    <t>ยุทธศาสตร์ที่ 3 เพิ่มศักยภาพการแข่งขันลูกค้าสู่การสร้างมูลค่าเกษตร</t>
  </si>
  <si>
    <t>กลยุทธ์ 6 ฟื้นฟู พัฒนาศักยภาพตามกลุ่มลูกค้า</t>
  </si>
  <si>
    <t>สร้างเอกภาพด้วยวัฒนธรรมองค์กร (BAAC Culture)</t>
  </si>
  <si>
    <t>กลยุทธ์ที่ 4 เสริมสร้างวัฒนธรรมความร่วมมือเพื่อสนับสนุนกลยุทธ์การดำเนินงาน (Effective Collaboration)</t>
  </si>
  <si>
    <t>บุคลากรมีขีดความสามารถและศักยภาพ รวมถึงความพร้อมทางด้านเทคโนโลยีดิจิทัล</t>
  </si>
  <si>
    <t>ยุทธศาสตร์ที่ 3 พัฒนาศักยภาพบุคลากรให้มีความรู้ ความสามารถด้านเทคโนโลยีดิจิทัล (Employee)</t>
  </si>
  <si>
    <t xml:space="preserve">กลยุทธ์ที่ 4 ยกระดับระบบการพัฒนาบุคลากรด้านดิจิทัล </t>
  </si>
  <si>
    <t xml:space="preserve">ยุทธศาสตร์ที่ 2 
ยกระดับนวัตกรรมชุมชนและสังคมร่วมกับภาคีเครือข่ายภายใต้กรอบ ESG
</t>
  </si>
  <si>
    <t>กลยุทธ์ที่ 3 ร่วมมือกับภาคีเครือข่ายเพื่อเสริมศักยภาพเกษตรกร ชุมชน และสังคม            ด้วยนวัตกรรม</t>
  </si>
  <si>
    <t>กลยุทธ์ 7 สนับสนุนกลไกการเชื่อมโยง เพื่อสร้างมูลค่าเพิ่มทางธุรกิจ</t>
  </si>
  <si>
    <t>กลยุทธ์ที่ 5 เสริมสร้างภาพลักษณ์เพื่อสร้างคุณค่าขององค์กร (Employer Branding with Green HR)</t>
  </si>
  <si>
    <t>มุ่งเน้นการเพิ่มขีดความสามารถลูกค้า พร้อมลดความเสี่ยงหนี้เสีย</t>
  </si>
  <si>
    <t>ยุทธศาสตร์ที่ 3 เพิ่มศักยภาพการแข่งขันลูกค้าเพื่อสร้างโอกาสธุรกิจ</t>
  </si>
  <si>
    <t>กลยุทธ์ที่ 3 กลยุทธ์การยกระดับกลุ่มลูกค้าหัวขบวน/ผู้ประกอบการ/SME</t>
  </si>
  <si>
    <t>ยุทธศาสตร์ที่ 4 เพิ่มขีดความสามารถองค์กรด้วยเทคโนโลยีดิจิทัลและนวัตกรรม</t>
  </si>
  <si>
    <t xml:space="preserve">กลยุทธ์ 8 ยกระดับกระบวนการ และบริการด้วยเทคโนโลยีดิจิทัล
</t>
  </si>
  <si>
    <t xml:space="preserve">ยุทธศาสตร์ที่ 4 ส่งเสริมการใช้งานเทคโนโลยีดิจิทัลของลูกค้าให้มีความรู้  และความปลอดภัย </t>
  </si>
  <si>
    <t>กลยุทธ์ที่ 5 ส่งเสริมการใช้งานเทคโนโลยีดิจิทัลของลูกค้าให้มีความรู้  และความปลอดภัย (Customer)</t>
  </si>
  <si>
    <t xml:space="preserve">IM-SO2 </t>
  </si>
  <si>
    <t>ปรับโครงสร้างและพัฒนาระบบการจัดการนวัตกรรม</t>
  </si>
  <si>
    <t>ยุทธศาสตร์ที่ 3 ยกระดับการบริหารจัดการนวัตกรรมสู่การเป็นองค์กรนวัตกรรม
ตามมาตรฐานสากล</t>
  </si>
  <si>
    <t>กลยุทธ์ที่ 5 พัฒนาระบบการจัดการนวัตกรรม</t>
  </si>
  <si>
    <t>สนับสนุนการพัฒนาระบบเทคโนโลยี ดิจิทัลในการจัดเก็บความรู้ เพื่อเป็นแหล่งเรียนรู้ของธนาคาร</t>
  </si>
  <si>
    <t xml:space="preserve">ยุทธศาสตร์ที่ 3 ขับเคลื่อนการจัดการความรู้
ด้วยเทคโนโลยีดิจิทัล </t>
  </si>
  <si>
    <t xml:space="preserve">กลยุทธ์ที่ 5 พัฒนาและใช้ระบบดิจิทัลเพื่อเป็นศูนย์กลางการเรียนรู้และการจัดการความรู้ขององค์กร (Developing an Integrated Digital Know-ledge Platform) 
</t>
  </si>
  <si>
    <t>ควรเพิ่มกลยุทธ์เกี่ยวกับ IT Governance, Cyber Security หรือ Digital Compliance</t>
  </si>
  <si>
    <t>เพิ่มประสิทธิภาพบุคลากรให้เป็นมืออาชีพ</t>
  </si>
  <si>
    <t xml:space="preserve">พัฒนาบุคลากร
ให้มีทักษะและความเชี่ยวชาญ
การตรวจสอบภายใน เพื่อรองรับธุรกิจและกฎเกณฑ์สำคัญ
</t>
  </si>
  <si>
    <t>กลยุทธ์ 9 สร้างมูลค่าเพิ่มทางธุรกิจด้วยวิจัยและนวัตกรรม</t>
  </si>
  <si>
    <t>กลยุทธ์ที่ 6 การเสริมสร้างวัฒนธรรมเพื่อมุ่งเน้นการสร้างนวัตกรรม</t>
  </si>
  <si>
    <t xml:space="preserve">กลยุทธ์ที่ 3 สนับสนุนจัดการความรู้ เพื่อยกระดับการทำงาน สร้างมูลค่าเพิ่ม และนวัตกรรม (Embedding KM into Core &amp; Support Processes)  </t>
  </si>
  <si>
    <t>ยุทธศาสตร์ที่ 5 เพิ่มขีดความสามารถบุคลากร และ GRC</t>
  </si>
  <si>
    <t>กลยุทธ์ 10 ขยายขีดความสามารถของบุคลากรรองรับธุรกิจ</t>
  </si>
  <si>
    <t xml:space="preserve">ยุทธศาสตร์ที่ 3 ยกระดับการบริหารจัดการนวัตกรรมสู่การเป็นองค์กรนวัตกรรม
ตามมาตรฐานสากล
</t>
  </si>
  <si>
    <t xml:space="preserve">ยุทธศาสตร์ที่ 1 ส่งเสริมความรู้ ยกระดับศักยภาพ
บุคลากร รองรับภารกิจสำคัญ </t>
  </si>
  <si>
    <t xml:space="preserve">กลยุทธ์ที่ 1 พัฒนาศักยภาพเครือข่ายผู้นำด้านการจัดการความรู้ รองรับภารกิจสำคัญ (Building KM Capability &amp; Knowledge Leaders) 
กลยุทธ์ที่ 2 ปลูกฝังวัฒนธรรมการเรียนรู้และการแบ่งปันความรู้ทั่วทั้งองค์กร (Embed-ding KM Culture in Daily Work) </t>
  </si>
  <si>
    <t xml:space="preserve">ยุทธศาสตร์ 1 
เพิ่มประสิทธิภาพการบริหารจัดการผู้มีส่วนได้ส่วนเสีย
</t>
  </si>
  <si>
    <t xml:space="preserve">กลยุทธ์ 1  
ขยายขีดความสามารถของบุคลากรรองรับการเติบโตทางธุรกิจ
</t>
  </si>
  <si>
    <t>เพิ่มประสิทธิภาพการกำกับดูแลกิจการที่ดีและการกำกับการปฏิบัติตามกฎเกณฑ์</t>
  </si>
  <si>
    <t>ยุทธศาสตร์ 1 เพิ่มประสิทธิภาพการกำกับดูแลกิจการที่ดีและการกำกับการปฏิบัติตามกฎเกณฑ์</t>
  </si>
  <si>
    <t>กลยุุทธ์ 1 เพิ่มประสิทธิภาพการบริหารจัดการที่ดีตามมาตรฐานสากล</t>
  </si>
  <si>
    <t>ยุทธศาสตร์ที่ 1 เสริมสร้างวัฒนธรรม ด้านความเสี่ยงการควบคุมภายในและ การบริหารความต่อเนื่องที่ทางธุรกิจเข้มแข็ง</t>
  </si>
  <si>
    <t>กลยุทธ์ 1 การสร้าง Risk Culture</t>
  </si>
  <si>
    <t>ตรวจสอบเชิงรุกเพื่อสนับสนุนวัตถุประสงค์เชิงยุทธศาสตร์ของธนาคาร</t>
  </si>
  <si>
    <t xml:space="preserve">ให้ความเชื่อมั่นและให้คำปรึกษาเชิงรุก เพื่อสนับสนุนวัตถุประสงค์เชิงยุทธศาสตร์ของธนาคาร
</t>
  </si>
  <si>
    <t xml:space="preserve">ให้ความเชื่อมั่นและคำปรึกษาเชิงรุกเพื่อสนับสนุนวัตถุประสงค์เชิงยุทธศาสตร์ของธนาคาร
</t>
  </si>
  <si>
    <t xml:space="preserve">กลยุทธ์ 11 ยกระดับการบูรณาการ GRC อย่างยั่งยืน </t>
  </si>
  <si>
    <t xml:space="preserve">ยุทธศาสตร์ที่ 2 ยกระดับกระบวนการจัดการความรู้ 
เพื่อสนับสนุนธุรกิจหลักของธนาคาร  </t>
  </si>
  <si>
    <t xml:space="preserve">กลยุทธ์ที่ 4 พัฒนากระบวนการจัดการความรู้ เพื่อสนับสนุนธุรกิจธนาคาร </t>
  </si>
  <si>
    <t>ควรเพิ่มกลยุทธ์เกี่ยวกับ การยกระดับ GRC</t>
  </si>
  <si>
    <t>ยุทธศาสตร์ที่ 2 เพิ่มประสิทธิภาพระบบเทคโนโลยีสารสนเทศ สำหรับ Portfolio Risk Management</t>
  </si>
  <si>
    <t>กลยุทธ์ 2 พัฒนาเครื่องมือและแบบจำลองบริหารความเสี่ยงตามบริบบทของธนาคาร</t>
  </si>
  <si>
    <t>พัฒนาเครื่องมือสนับสนุนงานตรวจสอบภายในด้วยเทคโนโลยี และนวัตกรรม</t>
  </si>
  <si>
    <t xml:space="preserve">ยกระดับกระบวนการตรวจสอบภายในด้วยเทคโนโลยีสารสนเทศ และนวัตกรรม
</t>
  </si>
  <si>
    <t>ยุทธศาสตร์ที่ 3 ยกระดับกระบวนการบริหารความเสี่ยงและการควบคุมภายใน เพื่อบริหารปัจจัยเสี่ยง ให้อยู่ในระดับที่ยอมรับได้</t>
  </si>
  <si>
    <t>กลยุทธ์ 3 บูรณาการแผนบริหารความเสี่ยงและการควบคุมภายในทั่วทั้งองค์กร</t>
  </si>
  <si>
    <t xml:space="preserve">พัฒนากระบวนการตรวจสอบภายใน
ให้สอดคล้องตามมาตรฐานสากล
</t>
  </si>
  <si>
    <t xml:space="preserve">ตรวจสอบเชิงรุก 
เพื่อยกระดับการแก้ไขข้อสั่งการของหน่วยงานกำกับ
</t>
  </si>
  <si>
    <t>ยุทธศาสตร์ที่ 4 ยกระดับกระบวนการ GRC</t>
  </si>
  <si>
    <t>กลยุทธ์ 4 บูรณาการกระบวนการ GRC</t>
  </si>
  <si>
    <t>ยุทธศาสตร์ที่ 2 
สนับสนุนการบูรณาการการเชื่อมโยงเพื่อสร้างการมีส่วนร่วมในการสร้างมูลค่าเพิ่มทางธุรกิจ</t>
  </si>
  <si>
    <t>กลยุทธ์ที่ 2 
ขยายความร่วมมือและสร้างคุณค่าร่วมกับผู้มีส่วนได้ส่วนเสีย</t>
  </si>
  <si>
    <t xml:space="preserve"> ยกระดับการป้องกันและกำกับการปฏิบัติตามกฎเกณฑ์</t>
  </si>
  <si>
    <t>ยุทธศาสตร์ที่ 6 ส่งเสริมการบริหารจัดการองค์กรและชุมชน ภายใต้ ESG</t>
  </si>
  <si>
    <t>กลยุทธ์ 12 ขับเคลื่อนการดำเนินงานองค์กรภายใต้ ESG</t>
  </si>
  <si>
    <t>กลยุทธ์ที่ 4 สนับสนุนนวัตกรรมเกษตรเพื่อเชื่อมโยงธุรกิจตอบสนองต่อการเปลี่ยนแปลงสภาพภูมิอากาศมุ่งสู่ความเป็นกลางทางคาร์บอน</t>
  </si>
  <si>
    <t xml:space="preserve">ยุทธศาสตร์ 3 
ส่งเสริมการบริหารจัดการองค์กรและชุมชนภายใต้ ESG เพื่อมุ่งสู่ความเป็นกลางทางคาร์บอน
</t>
  </si>
  <si>
    <t xml:space="preserve">กลยุทธ์ 3  
บริหารจัดการองค์กรและชุมชนเพื่อเปลี่ยนผ่านสู่สังคมคาร์บอนต่ำ
</t>
  </si>
  <si>
    <t>ควรมีกลยุทธ์ ESG &amp; Sustainability Governance รองรับ</t>
  </si>
  <si>
    <t>กลยุทธ์ 13 บริหารจัดการชุมชนมุ่งสู่ Net Zero Emissions</t>
  </si>
  <si>
    <t>ยุทธศาสตร์และกลยุทธ์ อื่นๆ</t>
  </si>
  <si>
    <t>กลยุทธ์การยกระดับ</t>
  </si>
  <si>
    <t>หัวข้อการเชื่อมโยง : ตัวชี้วัด (KPI)</t>
  </si>
  <si>
    <t>ตัวชี้วัดกลยุทธ์</t>
  </si>
  <si>
    <t>ค่าเป้าหมายปี 2569</t>
  </si>
  <si>
    <t>ผู้รับผิดชอบตัวชี้วัด</t>
  </si>
  <si>
    <t>ตัวชี้วัด (KPI)</t>
  </si>
  <si>
    <t>1.1 สัดส่วนพอร์ตสินเชื่อในภาคการเกษตรต่อนอกภาคการเกษตร ร้อยละ 84:16</t>
  </si>
  <si>
    <t xml:space="preserve">              </t>
  </si>
  <si>
    <t xml:space="preserve">Digital Transaction </t>
  </si>
  <si>
    <t>พส. บอ.</t>
  </si>
  <si>
    <t xml:space="preserve">สินเชื่อเติบโต 
</t>
  </si>
  <si>
    <t>30,000 ล้านบาท</t>
  </si>
  <si>
    <t>กค. สบ. สป.
ธญ.</t>
  </si>
  <si>
    <t xml:space="preserve">กลยุทธ์ 1 เพิ่มประสิทธิภาพการขับเคลื่อนนวัตกรรม ภายใต้ Innovation Lab
</t>
  </si>
  <si>
    <t xml:space="preserve">1) ความสำเร็จการดำเนินงาน 
2) ปริมาณธุรกิจเพิ่มขึ้นจากผลงานนวัตกรรม         
</t>
  </si>
  <si>
    <t xml:space="preserve">1) ความสำเร็จ ร้อยละ 100
2) ปริมาณธุรกิจเพิ่มขึ้น ร้อยละ 10 จากผลงานนวัตกรรม  </t>
  </si>
  <si>
    <t>วพ.</t>
  </si>
  <si>
    <t xml:space="preserve">สามารถเพิ่ม ตชว. จำนวนครั้งที่ถูกเปรียบเทียบปรับจากการขายผลิตภัณฑ์ผิดเงื่อนไข
</t>
  </si>
  <si>
    <t>(1) สินเชื่อ Secure Port เติบโต</t>
  </si>
  <si>
    <t xml:space="preserve"> 15,000 ล้านบาท</t>
  </si>
  <si>
    <t xml:space="preserve"> สด.</t>
  </si>
  <si>
    <t>เงินฝากเติบโต</t>
  </si>
  <si>
    <t>งฝ.</t>
  </si>
  <si>
    <t xml:space="preserve">กลยุทธ์ 2 พัฒนานวัตกรรมเพื่อมุ่งเน้นลูกค้าและตลาดโดยใช้ข้อมูลและสารสนเทศ
</t>
  </si>
  <si>
    <t xml:space="preserve">1) ความสำเร็จการดำเนินงาน 
2) ปริมาณธุรกิจเพิ่มขึ้นจากผลงานนวัตกรรม    </t>
  </si>
  <si>
    <t>(2) สินเชื่อ Normal Port* เติบโต</t>
  </si>
  <si>
    <t>สบ. สป. ธญ.</t>
  </si>
  <si>
    <t xml:space="preserve">ระยะเวลา SLA </t>
  </si>
  <si>
    <t>≥ ร้อยละ 95</t>
  </si>
  <si>
    <t>พอ. พธ. อส.
กก. ปร. สส.
สบ. สป. ธญ.</t>
  </si>
  <si>
    <t xml:space="preserve">2.1 สัดส่วนพอร์ตสินเชื่อกลุ่มช่วยเหลือ/PSA </t>
  </si>
  <si>
    <t>ไม่เกินร้อยละ 70</t>
  </si>
  <si>
    <t>สบ. บน.1 บน.2 พล.</t>
  </si>
  <si>
    <t xml:space="preserve"> </t>
  </si>
  <si>
    <t>พส. บข. บง.</t>
  </si>
  <si>
    <t>3.1 Cost of Deposit</t>
  </si>
  <si>
    <t>≤ ร้อยละ 1.22</t>
  </si>
  <si>
    <t>งฝ. บง. งส. พภ.</t>
  </si>
  <si>
    <t xml:space="preserve">3.2 Cost to Income </t>
  </si>
  <si>
    <t>≤ ร้อยละ 42.63</t>
  </si>
  <si>
    <t>นย. งฝ. บง. งส. พภ.</t>
  </si>
  <si>
    <t xml:space="preserve">         </t>
  </si>
  <si>
    <t xml:space="preserve">4.1 อัตรารับชำระหนี้สัญญาที่มีดอกเบี้ยรับเกณฑ์คงค้าง (AA) เป็นเงินสด </t>
  </si>
  <si>
    <t>≥ ร้อยละ 60</t>
  </si>
  <si>
    <t>สบ. สป. ธญ. บน.1 บน.2</t>
  </si>
  <si>
    <t xml:space="preserve">SLA ระบบงานสำคัญ </t>
  </si>
  <si>
    <t>&gt; 99.90% ต่อปี</t>
  </si>
  <si>
    <t>ปท. ผท. สบ.</t>
  </si>
  <si>
    <t>สามารถเพิ่ม ตชว. ความสำเร็จของการปฏิบัติตามเกณฑ์ Responsible Lending</t>
  </si>
  <si>
    <t>กลยุทธ์ที่ 2 ออกแบบโครงการเพื่อบริหารความเสี่ยง
และส่งเสริมการชำระหนี้</t>
  </si>
  <si>
    <t>อัตรารับชำระหนี้ถึงกำหนด เฉลี่ยทั้งปี</t>
  </si>
  <si>
    <t>ร้อยละ 96</t>
  </si>
  <si>
    <t>กค. สบ. สป. บข.</t>
  </si>
  <si>
    <t xml:space="preserve">กลยุทธ์ 5 บริหารจัดการพอร์ตสินเชื่อด้อยคุณภาพ </t>
  </si>
  <si>
    <t xml:space="preserve">5.1 NPLs คงเหลือสุทธิ </t>
  </si>
  <si>
    <t>≤ 92,777 ล้านบาท</t>
  </si>
  <si>
    <t>บน.1 บน.2</t>
  </si>
  <si>
    <t>ลด NPL ที่เกิดขึ้นใหม่ระหว่างปี</t>
  </si>
  <si>
    <t>ร้อยละ 50</t>
  </si>
  <si>
    <t xml:space="preserve">6.1 จำนวนลูกค้าที่ผ่านการพัฒนา </t>
  </si>
  <si>
    <t xml:space="preserve">311,000 ราย </t>
  </si>
  <si>
    <t>พล. สพ. สบ.</t>
  </si>
  <si>
    <t>พนักงานผ่านเกณฑ์การประเมิน</t>
  </si>
  <si>
    <t>ร้อยละ 100</t>
  </si>
  <si>
    <t>รส.</t>
  </si>
  <si>
    <t xml:space="preserve">กลยุทธ์ที่ 3 กลยุทธ์การยกระดับกลุ่มลูกค้าหัวขบวน/ผู้ประกอบการ/SME
</t>
  </si>
  <si>
    <t xml:space="preserve">มูลค่าการซื้อขายผลิตภัณฑ์ที่เข้าร่วมโครงการ
</t>
  </si>
  <si>
    <t xml:space="preserve"> 50 ล้านบาท</t>
  </si>
  <si>
    <t>ลอ.</t>
  </si>
  <si>
    <t>ร้อยละ 70 สถาบันเกษตรกรที่เข้าร่วมโครงการมีรายได้เพิ่มขึ้น/ปริมาณธุรกิจเพิ่มขึ้น</t>
  </si>
  <si>
    <t>ร้อยละ 5</t>
  </si>
  <si>
    <t>7.1 จำนวนชุมชนอุดมสุขที่ได้รับการพัฒนา และมี Business Value</t>
  </si>
  <si>
    <t>สะสม 400 ชุมชน</t>
  </si>
  <si>
    <t>พล. สพ. ลอ. บอ.</t>
  </si>
  <si>
    <t xml:space="preserve">กลยุทธ์ 3 ร่วมมือกับภาคีเครือข่ายเพื่อเสริมศักยภาพเกษตรกร ชุมชน และสังคมด้วยนวัตกรรม
</t>
  </si>
  <si>
    <t xml:space="preserve">1) ความสำเร็จการดำเนินงาน
2) นวัตกรรมที่นำไปใช้จริง
</t>
  </si>
  <si>
    <t>1) ความสำเร็จ ร้อยละ 100
2) นวัตกรรมที่นำไปใช้จริง 7 ผลงาน</t>
  </si>
  <si>
    <t xml:space="preserve">วพ. </t>
  </si>
  <si>
    <t xml:space="preserve">8.1 ความสำเร็จของ Digital Transformation ตาม Digital roadmap ปีบัญชี 2569 </t>
  </si>
  <si>
    <t>บอ. สบ. พส.</t>
  </si>
  <si>
    <t>กลยุทธ์ที่5 ส่งเสริมการใช้งานเทคโนโลยีดิจิทัลของลูกค้าให้มีความรู้  และความปลอดภัย (Customer)</t>
  </si>
  <si>
    <t xml:space="preserve">ผลประเมินการรับรู้ของลูกค้ามากกว่า
</t>
  </si>
  <si>
    <t>ร้อยละ 80</t>
  </si>
  <si>
    <t>ผท.</t>
  </si>
  <si>
    <t xml:space="preserve">กลยุทธ์ 5 พัฒนาระบบการจัดการนวัตกรรม
</t>
  </si>
  <si>
    <t xml:space="preserve">1) ความสำเร็จการดำเนินงาน
2) ผลประเมินระบบบริหารจัดการนวัตกรรม 
</t>
  </si>
  <si>
    <t xml:space="preserve">1) ความสำเร็จ ร้อยละ 100
2) ผลประเมินระบบบริหารจัดการนวัตกรรม ≥3.55  
</t>
  </si>
  <si>
    <t xml:space="preserve">กลยุทธ์ที่ 5 พัฒนาและใช้ระบบดิจิทัลเพื่อเป็นศูนย์กลางการเรียนรู้และการจัดการความรู้ขององค์กร (Developing an Integrated Digital Know-ledge Platform) </t>
  </si>
  <si>
    <t xml:space="preserve"> - ความพึงพอใจในการใช้งานระบบ KMS 'แผนปฏิบัติการ (Action Plan) คะแนน ≥4.00 จาก 5.00
- กิจกรรมการเรียนรู้และจัดการความรู้ในระบบ KMS 5 กิจกรรม
- จำนวนพนักงานที่เข้าเรียนรู้/ร่วมกิจกรรมในระบบ KMS ไม่น้อยกว่า 2,000 คน
</t>
  </si>
  <si>
    <t>พน.</t>
  </si>
  <si>
    <t>ความสำเร็จของ Digital Transformation</t>
  </si>
  <si>
    <t xml:space="preserve">ร้อยละ 100 </t>
  </si>
  <si>
    <t xml:space="preserve">ความสำเร็จของ Digital Transformation </t>
  </si>
  <si>
    <t xml:space="preserve">9.1 Innovatiom Value เพิ่มขึ้น </t>
  </si>
  <si>
    <t>≥ ร้อยละ 30 จากปีฐาน (สะสม)</t>
  </si>
  <si>
    <t>ต้องรับเป้า เพราะเป็นผู้รับผิดชอบโดยตรง</t>
  </si>
  <si>
    <t xml:space="preserve">กลยุทธ์ที่ 3 สนับสนุนจัดการความรู้ เพื่อยกระดับการทำงาน สร้างมูลค่าเพิ่ม และนวัตกรรม (Embedding KM into Core &amp; Support Processes) </t>
  </si>
  <si>
    <t>แนวปฏิบัติที่ดี (ฺฺBest Practice)</t>
  </si>
  <si>
    <t>10 องค์ความรู้</t>
  </si>
  <si>
    <t>มูลค่าเพิ่ม/นวัตกรรมจากแนวปฏิบัติที่ดี (ฺฺBest Practice)</t>
  </si>
  <si>
    <t>1 องค์ความรู้</t>
  </si>
  <si>
    <t>10.1 รายได้สุทธิจากการดำเนินงานต่อพนักงานเฉลี่ย</t>
  </si>
  <si>
    <t>3.8 ล้านบาท</t>
  </si>
  <si>
    <t>ทน. พน. ปอ.</t>
  </si>
  <si>
    <t>กลยุทธ์ที่ 3 พัฒนาทรัพยากรมนุษย์รองรับการเติบโตทางธุรกิจ  (HRD for Business Expansion)</t>
  </si>
  <si>
    <t>รายได้จากการดำเนินงานต่อพนักงานเฉลี่ย ≥ 3.8 ลบ./คน</t>
  </si>
  <si>
    <t>พน. ทน.</t>
  </si>
  <si>
    <t xml:space="preserve">กลยุทธ์ 6 การเสริมสร้างวัฒนธรรมเพื่อมุ่งเน้นการสร้างนวัตกรรม
</t>
  </si>
  <si>
    <t xml:space="preserve">1) สัดส่วนไอเดียที่นำมาสร้างนวัตกรรม 
2) จำนวนไอเดียแต่ละกิจกรรม/กลุ่มเป้าหมาย 
</t>
  </si>
  <si>
    <t xml:space="preserve">1) สัดส่วนไอเดียที่นำมาสร้างนวัตกรรม ร้อยละ 20
2) จำนวนไอเดียแต่ละกิจกรรม/กลุ่มเป้าหมาย ≥ ร้อยละ 50
</t>
  </si>
  <si>
    <t xml:space="preserve">กลยุทธ์ที่ 1 พัฒนาศักยภาพเครือข่ายผู้นำด้านการจัดการความรู้ รองรับภารกิจสำคัญ (Building KM Capability &amp; Knowledge Leaders) </t>
  </si>
  <si>
    <t>ผลประเมิิินการเรียนรู้</t>
  </si>
  <si>
    <t>ร้้อยละ 80</t>
  </si>
  <si>
    <t xml:space="preserve">HCROI </t>
  </si>
  <si>
    <t>≥ 3</t>
  </si>
  <si>
    <t>นย.</t>
  </si>
  <si>
    <t>น้อยกว่าร้อยละ 80</t>
  </si>
  <si>
    <t>ธป.</t>
  </si>
  <si>
    <t xml:space="preserve">กลยุทธ์ 1 ให้ความเชื่อมั่น
และคำปรึกษา
เชิงรุกเพื่อสนับสนุนวัตถุประสงค์เชิงยุทธศาสตร์ของธนาคาร
</t>
  </si>
  <si>
    <t xml:space="preserve">1. สร้างมูลค่าเพิ่มจากการให้ความเชื่อมั่น ตาม Work System ของธนาคาร
2. ผลประเมินความพึงพอใจจากผู้รับคำปรึกษา 
</t>
  </si>
  <si>
    <t>1. 3 ด้าน (M C S)
2. ≥ 4.60 คะแนน</t>
  </si>
  <si>
    <t>ตส. ตท.</t>
  </si>
  <si>
    <t xml:space="preserve">กลยุทธ์ที่ 2 ปลูกฝังวัฒนธรรมการเรียนรู้และการแบ่งปันความรู้ทั่วทั้งองค์กร (Embed-ding KM Culture in Daily Work) </t>
  </si>
  <si>
    <t>ผลประเมิินพฤติกรรมที่พึงประสงค์</t>
  </si>
  <si>
    <t xml:space="preserve">ร้อยละ 80 </t>
  </si>
  <si>
    <t xml:space="preserve">1. จำนวนผู้ตอบแบบสอบถาม ไม่น้อยกว่า 1,000 คน
2. เก็บข้อมูล IIT และ EIT แล้วเสร็จ ภายในวันที่ 30 สิงหาคม 2569
</t>
  </si>
  <si>
    <t>1. ผู้ตอบแบบสอบถาม ไม่น้อยกว่า 1,000 คน
2. IIT และ EIT แล้วเสร็จ ภายใน 30 สิงหาคม 2569</t>
  </si>
  <si>
    <t xml:space="preserve">กลยุทธ์ 2 ยกระดับกระบวนการตรวจสอบภายใน
ด้วยเทคโนโลยีสารสนเทศ และนวัตกรรม
</t>
  </si>
  <si>
    <t xml:space="preserve">รายงานเสนอฝ่ายจัดการที่กำกับดูแลโครงการในแต่ละผลิตภัณฑ์ </t>
  </si>
  <si>
    <t>ตส.</t>
  </si>
  <si>
    <t xml:space="preserve">องค์ความรู้สนับสนุน Core System </t>
  </si>
  <si>
    <t xml:space="preserve">5 องค์ความรู้ </t>
  </si>
  <si>
    <t>กลยุทธ์์ 2 ยกระดับการกำกับการปฏิบัติตามกฎเกณฑ์อย่างยั่งยืน</t>
  </si>
  <si>
    <t xml:space="preserve">สามารถนำเข้าข้อมูลเพื่อระงับการทำธุรกรรมของบัญชีม้า เพื่อป้องกันความเสียหายที่อาจเกิดขึ้นกับลูกค้าและธนาคาร ร้อยละ 100
</t>
  </si>
  <si>
    <t>พส.</t>
  </si>
  <si>
    <t xml:space="preserve">กลยุทธ์ 3 ตรวจสอบเชิงรุก 
เพื่อยกระดับการแก้ไขข้อสั่งการของหน่วยงานกำกับ
</t>
  </si>
  <si>
    <t>รายงานผลการตรวจสอบ</t>
  </si>
  <si>
    <t>ภายใน 7 วัน นับจากวันที่ดำเนินการตรวจสอบแล้วเสร็จ</t>
  </si>
  <si>
    <t xml:space="preserve">กำหนดเงื่อนไขในการสอบทานธุรกรรม
ด้านสินเชื่อผ่านระบบ Virtual Audit ภายในวันที่  30 มิถุนายน 2569  </t>
  </si>
  <si>
    <t xml:space="preserve">ยกระดับการสอบทานธุรกรรมด้านสินเชื่อ โดยสามารถเพิ่มปริมาณสอบทานการทำธุรกรรมสินเชื่อได้ครบถ้วน ร้อยละ 100 
</t>
  </si>
  <si>
    <t>สส.</t>
  </si>
  <si>
    <t xml:space="preserve">กลยุทธ์ 4 พัฒนาบุคลากร
ให้มีทักษะและความเชี่ยวชาญ
การตรวจสอบภายใน เพื่อรองรับธุรกิจและกฎเกณฑ์สำคัญ
</t>
  </si>
  <si>
    <t xml:space="preserve">จำนวน ชม. อบรมพัฒนาความรู้ของพนักงาน
</t>
  </si>
  <si>
    <t xml:space="preserve"> ≥ 40 ชั่วโมง/ต่อราย/ต่อปี</t>
  </si>
  <si>
    <t>11.1 อัตราการเกิดข้อบกพร่องซ้ำกับปีที่ผ่านมา</t>
  </si>
  <si>
    <t xml:space="preserve">ไม่เกินร้อยละ 15 </t>
  </si>
  <si>
    <t>บส. ปท.</t>
  </si>
  <si>
    <t>กลยุทธ์ที่ 2 ขยายความร่วมมือและสร้างคุณค่าร่วมกับผู้มีส่วนได้ส่วนเสีย</t>
  </si>
  <si>
    <t>Composite Rating</t>
  </si>
  <si>
    <t xml:space="preserve"> เพิ่มขึ้นจากปีก่อน (ระดับ 3)</t>
  </si>
  <si>
    <t>กป. นย. กค.</t>
  </si>
  <si>
    <t>ผลการประเมิน ความรู้ความเข้าใจ ทัศนคติ และพฤติ กรรมการบริหารความเสี่ยง</t>
  </si>
  <si>
    <t xml:space="preserve"> ไม่ต่ำกว่า ร้อยละ 90</t>
  </si>
  <si>
    <t>บส.</t>
  </si>
  <si>
    <t>ฐานข้อมูลตัวชี้วัดความเสี่ยงสำคัญ (KRI) ครบถ้วน</t>
  </si>
  <si>
    <t xml:space="preserve"> ร้อยละ 100</t>
  </si>
  <si>
    <t xml:space="preserve">1. ปัจจัยเสี่ยงองค์กรอยู่ ในระดับที่ยอมรับได้
2. ความพร้อมขององค์กรในการตอบสนองต่อ Emerging Risk และ Incident และฟื้นคืนระบบฯ </t>
  </si>
  <si>
    <t xml:space="preserve">ฐานข้อมูลตัวชี้วัดความเสี่ยงสำคัญ (KRI) 6 ด้าน ครบถ้วน </t>
  </si>
  <si>
    <t xml:space="preserve">11.2 อัตราความสามารถในการป้องกันการบุกรุกด้านไซเบอร์ </t>
  </si>
  <si>
    <t>ต้องเชื่อมโยง</t>
  </si>
  <si>
    <t>12.1 สินเชื่อเพื่อความยั่งยืน (ESG)</t>
  </si>
  <si>
    <t>สะสม 50,000 ล้านบาท</t>
  </si>
  <si>
    <t>สบ. สป. ธญ. งฝ. กค. กป.</t>
  </si>
  <si>
    <t>12.2 ลดปริมาณการปล่อยก๊าซเรือนกระจก ขอบเขตที่ 1-2</t>
  </si>
  <si>
    <r>
      <t>สะสม 8,843 tCO</t>
    </r>
    <r>
      <rPr>
        <b/>
        <vertAlign val="subscript"/>
        <sz val="14"/>
        <color theme="1"/>
        <rFont val="TH SarabunPSK"/>
        <family val="2"/>
      </rPr>
      <t>2</t>
    </r>
    <r>
      <rPr>
        <b/>
        <sz val="14"/>
        <color theme="1"/>
        <rFont val="TH SarabunPSK"/>
        <family val="2"/>
      </rPr>
      <t>eq</t>
    </r>
  </si>
  <si>
    <t>อก.</t>
  </si>
  <si>
    <t xml:space="preserve">ค่า Factor Eco-efficiency ขอบเขตที่ 1-2  </t>
  </si>
  <si>
    <t>EE1=2.0273</t>
  </si>
  <si>
    <t xml:space="preserve">พล.
</t>
  </si>
  <si>
    <t xml:space="preserve">13.1 ปริมาณ Carbon Credit </t>
  </si>
  <si>
    <r>
      <t>สะสม 66,000 tCO</t>
    </r>
    <r>
      <rPr>
        <b/>
        <vertAlign val="subscript"/>
        <sz val="14"/>
        <color theme="1"/>
        <rFont val="TH SarabunPSK"/>
        <family val="2"/>
      </rPr>
      <t>2</t>
    </r>
    <r>
      <rPr>
        <b/>
        <sz val="14"/>
        <color theme="1"/>
        <rFont val="TH SarabunPSK"/>
        <family val="2"/>
      </rPr>
      <t>eq</t>
    </r>
  </si>
  <si>
    <t>พล.</t>
  </si>
  <si>
    <t xml:space="preserve">กลยุทธ์ 4 สนับสนุนนวัตกรรมเกษตรเพื่อเชื่อมโยงธุรกิจตอบสนองต่อ             
การเปลี่ยนแปลงสภาพภูมิอากาศมุ่งสู่ความเป็นกลางทางคาร์บอน
</t>
  </si>
  <si>
    <t xml:space="preserve">1) จำนวนพื้นที่ทำนา 
2) ปริมาณคาร์บอนเครดิต 
</t>
  </si>
  <si>
    <t xml:space="preserve">1) จำนวนพื้นที่ทำนา 1,000 ไร่
2) วัดคาร์บอนเครดิต 200 tCO2eq
</t>
  </si>
  <si>
    <t>หัวข้อการเชื่อมโยง : แผนปฏิบัติการ (Action Plan : AP)</t>
  </si>
  <si>
    <t>แผนปฏิบัติการ ปี 2569</t>
  </si>
  <si>
    <t>Output &amp; Outcome</t>
  </si>
  <si>
    <t>ผู้รับผิดชอบแผนปฏิบัติการ</t>
  </si>
  <si>
    <t>ระบุหน้าในเล่มแผนปฏิบัติการ</t>
  </si>
  <si>
    <t>SP69-1</t>
  </si>
  <si>
    <t xml:space="preserve">โครงการขยายฐานลูกค้าสินเชื่อ Secure Port </t>
  </si>
  <si>
    <t>Output: จำนวนผลิตภัณฑ์ที่ออกใหม่ในปีบัญชี ≥ 5 ผลิตภัณฑ์ 
Outcome: สินเชื่อ Secure Port เติบโต 15,000 ลบ.</t>
  </si>
  <si>
    <t>สด.</t>
  </si>
  <si>
    <t>230-231</t>
  </si>
  <si>
    <t>HCM69-1</t>
  </si>
  <si>
    <t>IM69-1</t>
  </si>
  <si>
    <t>แผนงานพัฒนานวัตกรรมรองรับธุรกิจใหม่</t>
  </si>
  <si>
    <t>Output : 4 ผลงาน
Outcome : นวัตกรรมที่นำไปใช้จริง 1 ผลงาน</t>
  </si>
  <si>
    <t>SP69-2</t>
  </si>
  <si>
    <t xml:space="preserve">โครงการขยายฐานลูกค้าสินเชื่อรุ่นใหม่ และรักษาฐานลูกค้าเดิม </t>
  </si>
  <si>
    <t>Output : 
1. จำนวนผลิตภัณฑ์ที่ออกใหม่ในปีบัญชี ≥ 3 ผลิตภัณฑ์ 
2. รับลูกค้าใหม่ตามข้อบังคับธนาคาร จำนวน 90,000 ราย
Outcome : สินเชื่อเติบโต 3,000 ลบ.</t>
  </si>
  <si>
    <t>สบ.</t>
  </si>
  <si>
    <t>232-233</t>
  </si>
  <si>
    <t>CM69-1</t>
  </si>
  <si>
    <t>โครงการสร้างความสัมพันธ์ลูกค้าเดิม และหาลูกค้าใหม่</t>
  </si>
  <si>
    <t>Output :1) ยอดจ่ายสินเชื่อ Secure Port 20,000 ลบ.  
2) ยอดจ่ายสินเชื่อ Normal Port 41,000 ลบ.  
3) ยอดเงินรับฝาก  30,000 ลบ. 
4) จำนวนกลยุทธ์/แคมเปญ ในการขับเคลื่อนสินเชื่อ/เงินฝาก ≥ 3 กลยุทธ์/แคมเปญ 
Outcome : สินเชื่อเติบโต 30,000 ลบ. เงินฝากเติบโต 30,000 ลบ.</t>
  </si>
  <si>
    <t>กค. สบ. สป. ธญ. สด. งฝ. งส. บภ.</t>
  </si>
  <si>
    <t xml:space="preserve">IM69-2 </t>
  </si>
  <si>
    <t>แผนงานพัฒนานวัตกรรมระยะขยายผล</t>
  </si>
  <si>
    <t>Output : ขยายผล 4 ผลงาน                           Outcome : นวัตกรรมที่นำไปใช้จริง 3 ผลงาน</t>
  </si>
  <si>
    <t>SP69-3</t>
  </si>
  <si>
    <t xml:space="preserve">โครงการขยายฐานลูกค้าสถาบัน เพื่อการเติบโตสินเชื่อ </t>
  </si>
  <si>
    <t>Output: 
1. จำนวนผลิตภัณฑ์ที่ทบทวน ปรับปรุง และออกใหม่ในปีบัญชี
≥ 2 ผลิตภัณฑ์ 
2. รับลูกค้าใหม่ 77 ราย
Outcome: สินเชื่อเติบโต 1,000 ลบ.</t>
  </si>
  <si>
    <t>สป.</t>
  </si>
  <si>
    <t>234-235</t>
  </si>
  <si>
    <t>CM69-2</t>
  </si>
  <si>
    <t>โครงการ Re-Process งานอำนวยสินเชื่อ (Loan Re-Process)</t>
  </si>
  <si>
    <t xml:space="preserve">Output : ปรับปรุงขั้นตอนกระบวนการอำนวยสินเชื่อจำนวน 3 กระบวนการ            
1) ปรับปรุง Application Form และเอกสารประกอบการพิจารณาสินเชื่อ
2) ปรับปรุงเกณฑ์การพิจารณา  
3) ปรับปรุงระบบการส่งต่อระหว่างหน่วยงาน 
 Outcome : ระยะเวลา SLA ≥ ร้อยละ 95
</t>
  </si>
  <si>
    <t>พอ. พธ. อส. กก. ปร. สส. สบ. สป. ธญ. สด. กค.</t>
  </si>
  <si>
    <t xml:space="preserve">IM69-3 </t>
  </si>
  <si>
    <t xml:space="preserve">แผนงานพัฒนานวัตกรรมผลิตภัณฑ์สินเชื่อ </t>
  </si>
  <si>
    <r>
      <t xml:space="preserve">Output : ความสำเร็จ ร้อยละ 100                        
Outcome : </t>
    </r>
    <r>
      <rPr>
        <sz val="14"/>
        <rFont val="TH SarabunPSK"/>
        <family val="2"/>
      </rPr>
      <t>ยอดจ่ายสินเชื่อผลิตภัณฑ์นวัตกรรม
≥ร้อยละ 5 ของเป้าหมายการเติบโตสินเชื่อ</t>
    </r>
  </si>
  <si>
    <t>SP69-4</t>
  </si>
  <si>
    <t xml:space="preserve">โครงการขยายฐานลูกค้าสถาบันนอกภาคเกษตรและผู้ประกอบการ </t>
  </si>
  <si>
    <t>Output: อนุมัติสินเชื่อเพิ่ม/ใหม่ 540 ราย
Outcome: สินเชื่อเติบโต 11,000 ลบ.</t>
  </si>
  <si>
    <t>ธญ.</t>
  </si>
  <si>
    <t>236-237</t>
  </si>
  <si>
    <t xml:space="preserve">IM69-4 </t>
  </si>
  <si>
    <t xml:space="preserve">แผนงานพัฒนานวัตกรรมกระบวนการ </t>
  </si>
  <si>
    <t>Output : ความสำเร็จ ร้อยละ 100                        
Outcome : -</t>
  </si>
  <si>
    <t>SP69-5</t>
  </si>
  <si>
    <t xml:space="preserve">โครงการบริหารจัดการลูกหนี้โครงการพักชำระหนี้ฯ หลังสิ้นสุดโครงการ </t>
  </si>
  <si>
    <t>Output : แผนรองรับการสิ้นสุดโครงการพักชำระหนี้ 1 แผน
Outcome : ลูกหนี้มีสถานะปกติ ≥ ร้อยละ 90</t>
  </si>
  <si>
    <t>สบ. บน.1 บน.2</t>
  </si>
  <si>
    <t>238-239</t>
  </si>
  <si>
    <t>SP69-6</t>
  </si>
  <si>
    <t xml:space="preserve">SP69-6 โครงการพัฒนาลูกค้า NPL Exit </t>
  </si>
  <si>
    <t>Output : จำนวนลูกหนี้ที่ได้รับการพัฒนา ไม่น้อยกว่า ร้อยละ 20
Outcome : ร้อยละ 20 ของลูกหนี้ มีสถานะหนี้เป็นชั้นปกติ (PL)</t>
  </si>
  <si>
    <t>240-241</t>
  </si>
  <si>
    <t>SP69-7</t>
  </si>
  <si>
    <t>โครงการยกระดับการสร้างรายได้ในตลาดการเงิน</t>
  </si>
  <si>
    <t>Output : ขยายพอร์ตการลงทุนเฉลี่ย 400,000 ลบ.
Outcome : รายได้ตลาดการเงิน 7,900 ลบ.</t>
  </si>
  <si>
    <t>บง.</t>
  </si>
  <si>
    <t>242-243</t>
  </si>
  <si>
    <t>DT69-3</t>
  </si>
  <si>
    <t xml:space="preserve">โครงการจัดซื้อระบบงานบริหารการเงิน (Treasury System) </t>
  </si>
  <si>
    <t>Output : ออกแบบและพัฒนาระบบงาน Treasury ภายใน 15 มีนาคม 2570
Outcome : รายงานความก้าวหน้าของโครงการ เสนอฝ่ายจัดการที่กำกับดูแล ภายใน 15 มีนาคม 2570</t>
  </si>
  <si>
    <t>SP69-8</t>
  </si>
  <si>
    <t xml:space="preserve">โครงการบริหารค่าใช้จ่ายอย่างมีประสิทธิภาพ </t>
  </si>
  <si>
    <t xml:space="preserve">Output :  1 ระบบ ภายใน ต.ค. 2569
Outcome : เบิกจ่ายไม่เกินกรอบงบประมาณ </t>
  </si>
  <si>
    <t>244-245</t>
  </si>
  <si>
    <t>SP69-9</t>
  </si>
  <si>
    <t>โครงการขับเคลื่อนเงินฝาก</t>
  </si>
  <si>
    <t>Output :  จำนวนผลิตภัณฑ์เงินฝากที่ออกใหม่ในปี ≥ 5 ผลิตภัณฑ์ 
Outcome : เงินฝากเติบโต 30,000 ลบ.</t>
  </si>
  <si>
    <t>246-247</t>
  </si>
  <si>
    <t>SP69-10</t>
  </si>
  <si>
    <t>โครงการเพิ่มประสิทธิภาพการหารายได้ที่ไม่ใช่ดอกเบี้ย</t>
  </si>
  <si>
    <t xml:space="preserve">Output : จำนวนผลิตภัณฑ์ FBI ที่ออกใหม่ในปี ≥ 3 ผลิตภัณฑ์ 
Outcome : รายได้ FBI 4,941 ลบ. </t>
  </si>
  <si>
    <t>งฝ. งส. พภ.</t>
  </si>
  <si>
    <t>248-249</t>
  </si>
  <si>
    <t xml:space="preserve">SP69-11 </t>
  </si>
  <si>
    <t>โครงการยกระดับการบริหารจัดการหนี้ถึงกำหนดชำระ</t>
  </si>
  <si>
    <t>Output : 
1. จำนวนลูกค้าเข้าร่วมโครงการ ≥ 10,000 ราย
2. จำนวนรับชำระหนี้เป็นเงินสดของผู้ที่เข้าร่วมโครงการฯ สะสม ≥ 150,000 ลบ.
Outcome : 
1. อัตรารับชำระหนี้ถึงกำหนด เฉลี่ยทั้งปี ร้อยละ 96
2. ลด NPLs ที่เกิดขึ้นใหม่ระหว่างปี ร้อยละ 50</t>
  </si>
  <si>
    <t>250-251</t>
  </si>
  <si>
    <t xml:space="preserve">CM69-3 </t>
  </si>
  <si>
    <t xml:space="preserve">แผนงานส่งเสริมการชำระหนี้ 
3.1 โครงการส่งเสริมการชำระหนี้ ถึงกำหนดชำระ
</t>
  </si>
  <si>
    <t xml:space="preserve">  Output : กลยุทธ์/แคมเปญ ขับเคลื่อนการบริหารจัดการหนี้ถึงกำหนดชำระ  ≥ 1 กลยุทธ์/ แคมเปญ
  Outcome :  1) อัตรารับชำระหนี้ถึงกำหนด เฉลี่ยทั้งปีร้อยละ 96
                   2) NPL ที่เกิดขึ้นใหม่ระหว่างปี ร้อยละ 50 
</t>
  </si>
  <si>
    <t>กค.</t>
  </si>
  <si>
    <t xml:space="preserve">SP69-12 </t>
  </si>
  <si>
    <t xml:space="preserve">โครงการยกระดับการบริหารจัดการหนี้ถึงกำหนดชำระ (กลุ่มสถาบัน/รายใหญ่) </t>
  </si>
  <si>
    <t>Output : กระบวนการ/เครื่องมือ/มาตรการ สนับสนุนการติดตามหนี้ถึงกำหนดชำระ ≥ 1 
Outcome : 
1. อัตรารับชำระหนี้ถึงกำหนดเฉลี่ยทั้งปี ร้อยละ 96 
2. ลด NPLs ที่เกิดขึ้นใหม่ระหว่างปี ร้อยละ 50</t>
  </si>
  <si>
    <t>252-253</t>
  </si>
  <si>
    <t xml:space="preserve">3.2 โครงการส่งเสริมการชำระหนี้ ถึงกำหนดชำระ (กลุ่มสถาบัน/รายใหญ่)
</t>
  </si>
  <si>
    <t xml:space="preserve">  Output : กลยุทธ์/แคมเปญ ขับเคลื่อนการบริหารจัดการหนี้ถึงกำหนดชำระ  (กลุ่มสถาบัน/รายใหญ่) ≥ 1 กลยุทธ์/แคมเปญ
 Outcome : 1) อัตรารับชำระหนี้ถึงกำหนด ภายใน 60 วัน ≥ ร้อยละ 90
                 2) ลด NPL ที่เกิดขึ้นใหม่ระหว่างปี ร้อยละ 50 
</t>
  </si>
  <si>
    <t>SP69-13</t>
  </si>
  <si>
    <t xml:space="preserve"> โครงการเพิ่มประสิทธิภาพการเก็บรายได้ดอกเบี้ยค้างรับที่รับรู้รายได้เกณฑ์เงินสด (NA) </t>
  </si>
  <si>
    <t xml:space="preserve">Output :  1 กระบวนการ
Outcome : รายได้ดอกเบี้ย NA 12,000 ลบ. </t>
  </si>
  <si>
    <t>สบ. สป. ธญ. บน.1 บน.2)</t>
  </si>
  <si>
    <t>254-255</t>
  </si>
  <si>
    <t xml:space="preserve">SP69-14 </t>
  </si>
  <si>
    <t>โครงการบริหารจัดการลูกหนี้ด้อยคุณภาพ (NPLs) ตามศักยภาพ</t>
  </si>
  <si>
    <t>Output : กลุ่มละ 1 ผลิตภัณฑ์/มาตรการ/เครื่องมือบริหารจัดการหนี้
Outcome : ลด NPLs ยกมาต้นปี ≥ ร้อยละ 50</t>
  </si>
  <si>
    <t>บน.1</t>
  </si>
  <si>
    <t>256-257</t>
  </si>
  <si>
    <t>SP69-15</t>
  </si>
  <si>
    <t xml:space="preserve">โครงการบริหารจัดการคุณภาพหนี้ของลูกหนี้เกษตรกรรายย่อย (AMC in-house) </t>
  </si>
  <si>
    <t>Output : ดำเนินการได้ตามกิจกรรมที่กำหนด ร้อยละ 100
Outcome : ลด NPLs ≥ ร้อยละ 30 ของกลุ่มเป้าหมาย</t>
  </si>
  <si>
    <t>258-259</t>
  </si>
  <si>
    <t>SP69-16</t>
  </si>
  <si>
    <t xml:space="preserve">โครงการแก้ไขหนี้ดำเนินคดี </t>
  </si>
  <si>
    <t xml:space="preserve">Output : จำนวนหนี้ดำเนินคดีลดลงจากต้นปี ร้อยละ 8
Outcome : จำนวนเงินหนี้ดำเนินคดีลดลงจากต้นปี ≥ 900 ลบ. </t>
  </si>
  <si>
    <t>บน.2</t>
  </si>
  <si>
    <t>260-261</t>
  </si>
  <si>
    <t>SP69-17</t>
  </si>
  <si>
    <t xml:space="preserve">โครงการฟื้นฟูพัฒนาศักยภาพลูกค้าพักชำระหนี้/เปราะบาง </t>
  </si>
  <si>
    <t>Output : 
1. เกษตรกรลูกค้าพักชำระหนี้ได้รับการฟื้นฟูพัฒนาศักยภาพ 300,000 ราย
2. NPL Exit 4,000 ราย
Outcome : จำนวนลูกค้าพักชำระหนี้ สามารถชำระหนี้ได้ ≥ 600,000 ราย</t>
  </si>
  <si>
    <t>262-263</t>
  </si>
  <si>
    <t xml:space="preserve">DT69-8 </t>
  </si>
  <si>
    <t xml:space="preserve"> โครงการพัฒนาฐานข้อมูลการพัฒนาลูกค้าแบบรวมศูนย์ (Holistic Customer Development)</t>
  </si>
  <si>
    <t>Output : 1 ระบบ
Outcome : 1 ระบบ</t>
  </si>
  <si>
    <t>สพ.</t>
  </si>
  <si>
    <t>SP69-18</t>
  </si>
  <si>
    <t xml:space="preserve">โครงการพัฒนาศักยภาพและเพิ่มขีดความสามารถลูกค้า ธ.ก.ส. </t>
  </si>
  <si>
    <t xml:space="preserve">Output : ลูกค้า ธ.ก.ส. ที่มีศักยภาพได้รับการพัฒนา จำนวน 5,000 ราย
Outcome : ลูกค้าที่ผ่านการพัฒนามีรายได้หรือปริมาณธุรกิจเพิ่มขึ้น ร้อยละ 10 จำนวน 2,500 ราย </t>
  </si>
  <si>
    <t>264-265</t>
  </si>
  <si>
    <t>CM69-4</t>
  </si>
  <si>
    <t xml:space="preserve">แผนงานพัฒนา Ecosystem การตลาดผลิตภัณฑ์ของเกษตรกรลูกค้า ธ.ก.ส. </t>
  </si>
  <si>
    <t xml:space="preserve">Output :  1) ส่งเสริมพัฒนาให้เกิด Product Champion จำนวน 77 จังหวัด   
              2) ผลิตภัณฑ์ลูกค้าได้รับอนุญาตให้ใช้เครื่องหมาย A-Product จำนวน 50 SKUs
Outcome : 1) Product Champion และ A-Product มีการเชื่อมโยงกับ 
	BAAC Outlet และ BAAC Matching  50 SKUs  
	2) มูลค่าการซื้อขายผลิตภัณฑ์ที่เข้าร่วมโครงการ 50 ล้านบาท
</t>
  </si>
  <si>
    <t>SP69-19</t>
  </si>
  <si>
    <t>โครงการพัฒนาศักยภาพและเพิ่มขีดความสามารถลูกค้า SME เกษตรหัวขบวน</t>
  </si>
  <si>
    <t>Output : SME เกษตรหัวขบวนได้รับการพัฒนา 2,000 ราย
Outcome : 
1. SME เกษตรหัวขบวนที่ผ่านการพัฒนา มีรายได้เพิ่มขึ้นร้อยละ 10 จำนวน 1,600 ราย 
2. SME เกษตรหัวขบวนที่ผ่านการพัฒนา จำนวน 500 ราย เกิดการเชื่อมโยงธุรกิจ/รวบรวมผลผลิตกับเกษตรกรลูกค้า</t>
  </si>
  <si>
    <t>สพ. สบ.</t>
  </si>
  <si>
    <t>266-267</t>
  </si>
  <si>
    <t>CM69-5</t>
  </si>
  <si>
    <t xml:space="preserve">โครงการขยายโอกาสทางธุรกิจให้สถาบันเกษตรกรและ สกต. </t>
  </si>
  <si>
    <t xml:space="preserve">Output : จำนวนสถาบันเกษตรกรที่เข้าร่วมโครงการ 40 แห่ง (สะสม)
Outcome : ร้อยละ 70 ของสถาบันเกษตรกรที่เข้าร่วมโครงการ มีรายได้เพิ่มขึ้น/ปริมาณธุรกิจเพิ่มขึ้น ร้อยละ 5	
</t>
  </si>
  <si>
    <t>SP69-20</t>
  </si>
  <si>
    <t>โครงการพัฒนาสินค้าเกษตร/ตลาด เพื่อเพิ่มโอกาสทางธุรกิจ (Essence Glam)</t>
  </si>
  <si>
    <t>Output : 
1. สร้างแบรนด์สินค้าเกษตร จำนวน ≥ 9 SKUs
2. ขึ้นทะเบียนสินค้าบนแพลตฟอร์ม BAAC Matching สะสม 120 SKUs
Outcome : Business Value ≥ ร้อยละ 10 ของ Essence Glam</t>
  </si>
  <si>
    <t>268-269</t>
  </si>
  <si>
    <t xml:space="preserve">IM69-5 </t>
  </si>
  <si>
    <t>แผนงานการใช้ประโยชน์จากผลงานนวัตกรรมในชุมชนอุดมสุขยั่งยืนร่วมกับภาคีเครือข่าย</t>
  </si>
  <si>
    <t>Output : จำนวนนวัตกรรมที่สามารถนำไปขยายผล อย่างน้อย 5 ผลงาน
Outcome : นวัตกรรมใช้จริง 5 ผลงาน</t>
  </si>
  <si>
    <t>วพ. พล.</t>
  </si>
  <si>
    <t>SP69-21</t>
  </si>
  <si>
    <t>โครงการยกระดับชุมชนอุดมสุขสู่การเป็นแกนกลางการเกษตร</t>
  </si>
  <si>
    <t>Output : ชุมชนอุดมสุขหัวขบวนที่ได้รับการพัฒนา (ใหม่)  100 ชุมชน (สะสม  400 ชุมชน) 
Outcome : ชุมชนที่ได้รับการพัฒนา มีรายได้/ปริมาณธุรกิจเพิ่มขึ้น ≥ ร้อยละ 10</t>
  </si>
  <si>
    <t>270-271</t>
  </si>
  <si>
    <t>IM69-6</t>
  </si>
  <si>
    <t xml:space="preserve">แผนงานค้นหานวัตกรรมสนับสนุนความมั่นคงทางอาหาร (Food Security)  </t>
  </si>
  <si>
    <t>Output : จำนวนนวัตกรรม อย่างน้อย 2 ผลงาน
Outcome : นวัตกรรมใช้จริง 2 ผลงาน</t>
  </si>
  <si>
    <t>วพ. ลอ.</t>
  </si>
  <si>
    <t>SP69-22</t>
  </si>
  <si>
    <t>โครงการสินค้าฝากขายผ่านช่องทางของธนาคาร (BAAC Outlet)</t>
  </si>
  <si>
    <t xml:space="preserve">Output : สาขาที่ดำเนินการ BAAC Outlet สะสม 800 แห่ง 
Outcome : 
1. ปริมาณธุรกรรมการขายสินค้าฝากขาย BAAC Outlet ไม่น้อยกว่า 300,000 รายการ
2. สัดส่วน Smart BAAC Outlet ร้อยละ 20 ของสาชาทั้งหมด </t>
  </si>
  <si>
    <t xml:space="preserve"> ลอ. พส. บอ.</t>
  </si>
  <si>
    <t>272-273</t>
  </si>
  <si>
    <t>กลยุทธ์ 8 ยกระดับกระบวนการ และบริการด้วยเทคโนโลยีดิจิทัล</t>
  </si>
  <si>
    <t xml:space="preserve">SP69–23 </t>
  </si>
  <si>
    <t>โครงการส่งเสริมการใช้บริการดิจิทัล</t>
  </si>
  <si>
    <t>Output : ปริมาณธุรกรรมเพิ่มขึ้น ≥100 ล้านธุรกรรม
Outcome : Digital Transaction ≥ ร้อยละ 75</t>
  </si>
  <si>
    <t>บอ. กค. พส. สบ. บน.1</t>
  </si>
  <si>
    <t>274-275</t>
  </si>
  <si>
    <t>DT69-1</t>
  </si>
  <si>
    <t>โครงการพัฒนาแอปพลิเคชัน BAAC Mobileโดยการเช่าใช้ระบบ</t>
  </si>
  <si>
    <t>Output: ลงนามสัญญาโครงการพัฒนาแอปพลิเคชัน BAAC Mobile โดยการเช่าใช้ระบบ ภายในเดือนธันวาคม 2569
Outcome: ความสำเร็จของกิจกรรม ร้อยละ 100</t>
  </si>
  <si>
    <t>บอ.</t>
  </si>
  <si>
    <t xml:space="preserve">โครงการ KMS Community: ระบบคลังความรู้ ธ.ก.ส.
</t>
  </si>
  <si>
    <r>
      <rPr>
        <b/>
        <sz val="11"/>
        <color rgb="FF000000"/>
        <rFont val="TH SarabunPSK"/>
      </rPr>
      <t xml:space="preserve">Output
</t>
    </r>
    <r>
      <rPr>
        <sz val="11"/>
        <color rgb="FF000000"/>
        <rFont val="TH SarabunPSK"/>
      </rPr>
      <t xml:space="preserve">- กิจกรรมการเรียนรู้และจัดการความรู้ในระบบ KMS 5 กิจกรรม
- จำนวนพนักงานที่เข้าเรียนรู้/ร่วมกิจกรรมในระบบ KMS ไม่น้อยกว่า 2,000 คน
</t>
    </r>
    <r>
      <rPr>
        <b/>
        <sz val="11"/>
        <color rgb="FF000000"/>
        <rFont val="TH SarabunPSK"/>
      </rPr>
      <t xml:space="preserve">Outcome
</t>
    </r>
    <r>
      <rPr>
        <sz val="11"/>
        <color rgb="FF000000"/>
        <rFont val="TH SarabunPSK"/>
      </rPr>
      <t>ผลประเมินการจัดการความรู้  คะแนน ≥4.00 จาก 5.00</t>
    </r>
  </si>
  <si>
    <t xml:space="preserve">SP69–24 </t>
  </si>
  <si>
    <t xml:space="preserve">โครงการพัฒนาระบบบัตรสินเชื่อ ธ.ก.ส. (BAAC SMART LOAN CARD SYSTEM : BAAC-SLCS) </t>
  </si>
  <si>
    <t>Output : ดำเนินการได้ตามกิจกรรมที่กำหนด ร้อยละ 100
Outcome : ขึ้นใช้งานระบบ (เฉพาะสาขานำร่อง) ภายใน ก.พ. 2570</t>
  </si>
  <si>
    <t>276-277</t>
  </si>
  <si>
    <t>DT69-2</t>
  </si>
  <si>
    <t xml:space="preserve">โครงการพัฒนาโครงสร้างพื้นฐานรองรับการ
ชำระหนี้บน Mobile Application </t>
  </si>
  <si>
    <t>Output : Digital Transaction 70:30
Outcome : รายได้จากช่องทางดิจิทัล ร้อยละ 20 ของรายได้รวม</t>
  </si>
  <si>
    <t>SP69–25</t>
  </si>
  <si>
    <t xml:space="preserve">โครงการบริหารจัดการหนังสือค้ำประกันอิเล็กทรอนิกส์ (BC-LG) </t>
  </si>
  <si>
    <t>Output : ลูกค้าใช้บริการ BC-LG จำนวน ≥ 300 ราย
Outcome : รายได้ค่าบริการ ≥ 12 ลบ.</t>
  </si>
  <si>
    <t>278-279</t>
  </si>
  <si>
    <t>DT69-5</t>
  </si>
  <si>
    <t>โครงการยกระดับศูนย์ข้อมูลขับเคลื่อนธุรกิจ (Business Intelligence Hub)</t>
  </si>
  <si>
    <t>Output : จำนวนรายงาน/ชุดข้อมูลใหม่ที่ให้บริการบนระบบ ไม่น้อยกว่า 3 รายงาน/ชุดข้อมูล
Outcome : ความพึงพอใจของกลุ่มเป้าหมาย ไม่น้อยกว่าร้อยละ 80</t>
  </si>
  <si>
    <t>บข.</t>
  </si>
  <si>
    <t>SP69–26</t>
  </si>
  <si>
    <t xml:space="preserve">โครงการพัฒนาระบบสนับสนุนการปรับเปลี่ยนสู่องค์กรดิจิทัล (Digital Transformation) </t>
  </si>
  <si>
    <t>Output : จำนวนระบบงาน/กระบวนการ ที่เปลี่ยนเป็นดิจิทัล ≥ 6 ระบบงาน/กระบวนการ
Outcome : นำระบบขึ้นใช้งานจริง (Go live) ภายใน มี.ค. 2570</t>
  </si>
  <si>
    <t>280-281</t>
  </si>
  <si>
    <t>DT69–5</t>
  </si>
  <si>
    <t>โครงการพัฒนาระบบงานเพื่อรองรับ Mobile office (พส.)</t>
  </si>
  <si>
    <t>Output : 1 บริการ  ภายในธันวาคม 2569	
Outcome :  ผลการประเมินความพึงพอใจ ร้อยละ 80</t>
  </si>
  <si>
    <t>SP69–27</t>
  </si>
  <si>
    <t>โครงการพัฒนานวัตกรรมเพื่อสร้างมูลค่าเพิ่มทางธุรกิจภายใต้ Innovation Portfolio</t>
  </si>
  <si>
    <t>Output : ร้อยละความสำเร็จของการบริหาร Innovation Portfolio ร้อยละ 100
Outcome : สัดส่วนประเภทนวัตกรรมที่สร้างรายได้/ลดค่าใช้จ่ายของ Innovation Portfolio ≥ ร้อยละ 10 จากปีฐาน</t>
  </si>
  <si>
    <t>282-283</t>
  </si>
  <si>
    <t>DT69-6</t>
  </si>
  <si>
    <t xml:space="preserve">โครงการยกระดับการบริหารจัดการระดับการให้บริการรองรับ BAAC Mobile </t>
  </si>
  <si>
    <t>Output : ระบบมีความพร้อมใช้งาน  SLA ≥ 99.90%ต่อปี 
Outcome : ระบบสามารถให้บริการได้อย่างต่อเนื่องหยุดชะงักไม่เกิน 8 ชั่วโมงต่อปี</t>
  </si>
  <si>
    <t>ปท.</t>
  </si>
  <si>
    <t>โครงการชุมชนนักปฏิบัติ (CoPs for Sustainable Growth)</t>
  </si>
  <si>
    <r>
      <rPr>
        <b/>
        <sz val="11"/>
        <color rgb="FF000000"/>
        <rFont val="TH SarabunPSK"/>
      </rPr>
      <t xml:space="preserve">Output
</t>
    </r>
    <r>
      <rPr>
        <sz val="11"/>
        <color rgb="FF000000"/>
        <rFont val="TH SarabunPSK"/>
      </rPr>
      <t xml:space="preserve">Best Practice จากกิจกรรมชุมชนนักปฏิบัติ (CoPs) 10 องค์ความรู้
</t>
    </r>
    <r>
      <rPr>
        <b/>
        <sz val="11"/>
        <color rgb="FF000000"/>
        <rFont val="TH SarabunPSK"/>
      </rPr>
      <t xml:space="preserve">Outcome
</t>
    </r>
    <r>
      <rPr>
        <sz val="11"/>
        <color rgb="FF000000"/>
        <rFont val="TH SarabunPSK"/>
      </rPr>
      <t xml:space="preserve">องค์ความรู้สนับสนุนธุรกิจ/นวัตกรรม/สร้างมูลค่าเพิ่ม อย่างน้อย 1 องค์ความรู้ </t>
    </r>
  </si>
  <si>
    <t>DT69-7</t>
  </si>
  <si>
    <t>DT69–7  โครงการพัฒนาการบริหารจัดการสถาปัตยกรรมองค์กร (Enterprise Architecture: EA)</t>
  </si>
  <si>
    <t>Output : มีระบบแสดง dashboard ที่เชื่อมโยงระบบงาน (Work system) จำนวน 1 ระบบ
Outcome : ระบบงาน IT ที่มีการจัดทำ EA สอดคล้องกับระบบงาน (Work System) 100%</t>
  </si>
  <si>
    <t>DT69-10</t>
  </si>
  <si>
    <t xml:space="preserve"> โครงการให้ความรู้ด้านเทคโนโลยีดิจิทัล แก่ลูกค้า</t>
  </si>
  <si>
    <t>Output : ธนาคารมีการสื่อสารความรู้ด้านเทคโนโลยีดิจิทัลแก่ลูกค้า จำนวน 12 เรื่อง
Outcome : ลูกค้ามีความรู้และทักษะการใช้เทคโนโลยีดิจิทัล</t>
  </si>
  <si>
    <t>SP69–28</t>
  </si>
  <si>
    <t>โครงการเพิ่มศักยภาพและขีดความสามารถของบุคลากรส่วนงานหลักที่ออกผลิตภัณฑ์และบริการของธนาคารเพื่อสร้างความได้เปรียบในการแข่งขัน</t>
  </si>
  <si>
    <t xml:space="preserve">Output : จำนวนต้นแบบผลิตภัณฑ์ใหม่ ≥  5 ผลิตภัณฑ์ 
Outcome : ปริมาณธุรกรรมจากผลิตภัณฑ์ต้นแบบ(สินเชื่อ/เงินฝาก/FBI) ≥ 100 ล้านบาท </t>
  </si>
  <si>
    <t xml:space="preserve"> พน.</t>
  </si>
  <si>
    <t>284-285</t>
  </si>
  <si>
    <t>DT69-9</t>
  </si>
  <si>
    <t xml:space="preserve">โครงการพัฒนาความตระหนักรู้ด้าน Cyber Security ของพนักงาน ธ.ก.ส. </t>
  </si>
  <si>
    <t>Output : สามารถดำเนินการสร้างความตระหนักด้านความมั่นคงปลอดภัยไซเบอร์ จำนวน 4 กิจกรรม
Outcome : ร้อยละของพนักงานกลุ่มเป้าหมายผ่านเกณฑ์ประเมินการจำลองสถานการณ์ด้านความมั่นคงปลอดภัยไซเบอร์ ร้อยละ 100</t>
  </si>
  <si>
    <t>IM69-8</t>
  </si>
  <si>
    <t xml:space="preserve"> แผนงานพัฒนากระบวนการเรียนรู้และการมีส่วนร่วมด้านการจัดการนวัตกรรม ISO 56001:2024 ครอบคลุมทุกระดับ</t>
  </si>
  <si>
    <t>Output : ครอบคลุมทุกกลุ่มเป้าหมาย ร้อยละ 100
Outcome : สร้างการรับรู้ ผ่านการประเมินร้อยละ 80</t>
  </si>
  <si>
    <t>โครงการส่งเสริมพฤติกรรมที่พึงประสงค์ด้านการจัดการความรู้ (KM Culture)</t>
  </si>
  <si>
    <r>
      <rPr>
        <b/>
        <sz val="11"/>
        <color rgb="FF000000"/>
        <rFont val="TH SarabunPSK"/>
      </rPr>
      <t xml:space="preserve">Output
</t>
    </r>
    <r>
      <rPr>
        <sz val="11"/>
        <color rgb="FF000000"/>
        <rFont val="TH SarabunPSK"/>
      </rPr>
      <t xml:space="preserve">-จำนวนกิจกรรม  ไม่น้อยกว่า 5 กิจกรรม	
-จำนวนพนักงานที่ร่วมกิจกรรม 2,000 คน (10% ของบุคลากร)	
-จำนวนครั้งในการเข้าร่วมกิจกรรม  ไม่น้อยกว่า 10,000 ครั้ง	
</t>
    </r>
    <r>
      <rPr>
        <b/>
        <sz val="11"/>
        <color rgb="FF000000"/>
        <rFont val="TH SarabunPSK"/>
      </rPr>
      <t xml:space="preserve">Outcome
</t>
    </r>
    <r>
      <rPr>
        <sz val="11"/>
        <color rgb="FF000000"/>
        <rFont val="TH SarabunPSK"/>
      </rPr>
      <t>-ผลประเมินการจัดการความรู้  คะแนน ≥4.00 จาก 5.00
-ผลประเมินพฤติกรรมที่พึงประสงค์ ร้อยละ 80 ขึ้นไป</t>
    </r>
  </si>
  <si>
    <t>CG69-1</t>
  </si>
  <si>
    <t>โครงการพัฒนาระบบสอบทานทั้งระบบด้วย AI</t>
  </si>
  <si>
    <r>
      <rPr>
        <u/>
        <sz val="11"/>
        <color rgb="FF000000"/>
        <rFont val="TH SarabunPSK"/>
        <family val="2"/>
      </rPr>
      <t>Output</t>
    </r>
    <r>
      <rPr>
        <sz val="11"/>
        <color rgb="FF000000"/>
        <rFont val="TH SarabunPSK"/>
        <family val="2"/>
      </rPr>
      <t xml:space="preserve"> : 
   1. รายงานรายงานผลการวิเคราะห์ Gap ให้ส่วนงานที่เกี่ยวข้อง
   2. รายงานแผนการปิด Gap ของแต่ละส่วนงาน เสนอฝ่ายจัดการที่กำกับดูแล
</t>
    </r>
    <r>
      <rPr>
        <u/>
        <sz val="11"/>
        <color rgb="FF000000"/>
        <rFont val="TH SarabunPSK"/>
        <family val="2"/>
      </rPr>
      <t>Outcome</t>
    </r>
    <r>
      <rPr>
        <sz val="11"/>
        <color rgb="FF000000"/>
        <rFont val="TH SarabunPSK"/>
        <family val="2"/>
      </rPr>
      <t xml:space="preserve"> : 
   ธนาคารปฏิบัติตามหลักเกณฑ์กำกับดูแลได้ครบถ้วน
</t>
    </r>
  </si>
  <si>
    <t>IA69-1</t>
  </si>
  <si>
    <t>ยกระดับบทบาทการควบคุมกำกับการปฏิบัติงาน (Oversight Function : OF)</t>
  </si>
  <si>
    <r>
      <rPr>
        <u/>
        <sz val="11"/>
        <color rgb="FF000000"/>
        <rFont val="TH SarabunPSK"/>
        <family val="2"/>
      </rPr>
      <t xml:space="preserve">Output
</t>
    </r>
    <r>
      <rPr>
        <sz val="11"/>
        <color rgb="FF000000"/>
        <rFont val="TH SarabunPSK"/>
        <family val="2"/>
      </rPr>
      <t xml:space="preserve">1. เชื่อมโยงการแจ้งข้อมูลผิดปกติจากระบบ Virtual Audit ผ่านช่องทาง Line Office “BAAC AWARENESS” ภายในวันที่ 28 ก.พ. 70
2. สื่อสารข้อพึงระมัดระวังผ่าน Line Official BAAC Awareness ≥ 12 ครั้งต่อปี 
3. สื่อสารข้อพึงระมัดระวังแบบ 2 way 2 ครั้ง/ปี
</t>
    </r>
    <r>
      <rPr>
        <u/>
        <sz val="11"/>
        <color rgb="FF000000"/>
        <rFont val="TH SarabunPSK"/>
        <family val="2"/>
      </rPr>
      <t>Outcome</t>
    </r>
    <r>
      <rPr>
        <sz val="11"/>
        <color rgb="FF000000"/>
        <rFont val="TH SarabunPSK"/>
        <family val="2"/>
      </rPr>
      <t xml:space="preserve"> กำกับติดตามประเด็นที่ตรวจพบแก้ไขแล้วเสร็จภายในระยะเวลาที่กำหนด ร้อยละ 100
</t>
    </r>
  </si>
  <si>
    <t>SP69–29</t>
  </si>
  <si>
    <t>โครงการเพิ่มศักยภาพและขีดความสามารถพนักงานกลุ่ม Core Business สินเชื่อสาขา (Maker และ Checker) และพนักงานสำนักอนุมัติ</t>
  </si>
  <si>
    <t>Output : 
1. ฝึกปฏิบัติจริงจากการจ่ายสินเชื่อรายใหญ่ของสาขา สนจ. ละ 2 ราย
2. ร้อยละ 80 ของพนักงานกลุ่มเป้าหมายที่ได้รับการพัฒนา ผ่านเกณฑ์การเรียนรู้
Outcome : กลุ่มเป้าหมายจ่ายสินเชื่อได้ 1,000 ล้านบาท</t>
  </si>
  <si>
    <t>286-287</t>
  </si>
  <si>
    <t xml:space="preserve">IM69-9 </t>
  </si>
  <si>
    <t>แผนงานพัฒนาระบบการบริหาร Innovation Portfolio และการจัดการทรัพย์สินทางปัญญา</t>
  </si>
  <si>
    <t>Output : 1 ระบบ                           
Outcome : ยื่นจดทะเบียนทรัพย์สินทางปัญญา
อย่างน้อย 1 ผลงาน</t>
  </si>
  <si>
    <t>โครงการแบ่งปันองค์ความรู้แนวปฏิบัติที่ดี (Best Practice) และผู้บริหาร ธ.ก.ส. (Guru Experience) (KM THE GURU) - ไม่แน่ใจ</t>
  </si>
  <si>
    <t xml:space="preserve">SM69-1 </t>
  </si>
  <si>
    <t>แผนงาน ถอดองค์ความรู้ที่เป็นเลิศ (KM) การบริหารจัดการผู้มีส่วนได้ส่วนเสียที่ดี (Best Practice of Stakeholder</t>
  </si>
  <si>
    <t>Output : จำนวนองค์ความรู้ 2 องค์ความรู้​
Outcome : ร้อยละความสำเร็จของแผนสร้างความสัมพันธ์ผู้มีส่วนได้ส่วนเสียระดับส่วนงาน</t>
  </si>
  <si>
    <t>CG69-2</t>
  </si>
  <si>
    <t xml:space="preserve">ยกระดับคุณธรรมและความโปร่งใสในการดำเนินงาน
</t>
  </si>
  <si>
    <r>
      <rPr>
        <u/>
        <sz val="11"/>
        <color rgb="FF000000"/>
        <rFont val="TH SarabunPSK"/>
        <family val="2"/>
      </rPr>
      <t>Output</t>
    </r>
    <r>
      <rPr>
        <sz val="11"/>
        <color rgb="FF000000"/>
        <rFont val="TH SarabunPSK"/>
        <family val="2"/>
      </rPr>
      <t xml:space="preserve"> : 
   1. จำนวนผู้ตอบแบบสอบถาม ไม่น้อยกว่า 1,000 คน
   2. เก็บข้อมูล IIT และ EIT แล้วเสร็จ ภายในวันที่ 31 สิงหาคม 2569
</t>
    </r>
    <r>
      <rPr>
        <u/>
        <sz val="11"/>
        <color rgb="FF000000"/>
        <rFont val="TH SarabunPSK"/>
        <family val="2"/>
      </rPr>
      <t>Outcome</t>
    </r>
    <r>
      <rPr>
        <sz val="11"/>
        <color rgb="FF000000"/>
        <rFont val="TH SarabunPSK"/>
        <family val="2"/>
      </rPr>
      <t xml:space="preserve"> :
   ผลการประเมิน ITA ตามเครื่องมือ IIT และ OIT ≥ ร้อยละ 98
</t>
    </r>
  </si>
  <si>
    <t>IA69-2</t>
  </si>
  <si>
    <t xml:space="preserve">ยกระดับกระบวนการตรวจสอบด้านการให้บริการแก่ลูกค้า
อย่างเป็นธรรม (Market Conduct)
</t>
  </si>
  <si>
    <r>
      <rPr>
        <u/>
        <sz val="11"/>
        <color rgb="FF000000"/>
        <rFont val="TH SarabunPSK"/>
        <family val="2"/>
      </rPr>
      <t xml:space="preserve">Output
</t>
    </r>
    <r>
      <rPr>
        <sz val="11"/>
        <color rgb="FF000000"/>
        <rFont val="TH SarabunPSK"/>
        <family val="2"/>
      </rPr>
      <t xml:space="preserve">1. ตรวจสอบการปฏิบัติตามหลักเกณฑ์ Market Conduct 9 ระบบ ภายในไตรมาส 4/2569 
2. สื่อสารข้อพึงระมัดระวังเพื่อสร้างความตระหนักด้าน Market Conduct ผ่านLine Official BAAC Awareness 12 ครั้ง/ปี
</t>
    </r>
    <r>
      <rPr>
        <u/>
        <sz val="11"/>
        <color rgb="FF000000"/>
        <rFont val="TH SarabunPSK"/>
        <family val="2"/>
      </rPr>
      <t xml:space="preserve">Outcome </t>
    </r>
    <r>
      <rPr>
        <sz val="11"/>
        <color rgb="FF000000"/>
        <rFont val="TH SarabunPSK"/>
        <family val="2"/>
      </rPr>
      <t>กำกับติดตามประเด็นที่ตรวจพบแก้ไขแล้วเสร็จภายในระยะเวลาที่กำหนด ร้อยละ 100</t>
    </r>
  </si>
  <si>
    <t>SP69–30</t>
  </si>
  <si>
    <t>โครงการยกระดับพัฒนาศักยภาพเครือข่ายนักการขายมืออาชีพ</t>
  </si>
  <si>
    <t>Output : 
1. พนักงานที่ทำหน้าที่เป็นครู ก. ของ สนจ.ๆ ละ 4 คน              
2. กลุ่มเป้าหมายร้อยละ 80 ได้รับการพัฒนา และผ่านเกณฑ์การเรียนรู้
Outcome : 
1. เครือข่ายนักการขายมืออาชีพทุกสาขา 
2. กลุ่มเป้าหมายจ่ายสินเชื่อ Secure Port ได้ 20 ล้านบาท</t>
  </si>
  <si>
    <t>288-289</t>
  </si>
  <si>
    <t xml:space="preserve">IM69-10 </t>
  </si>
  <si>
    <t xml:space="preserve">แผนงานเสริมสร้างวัฒนธรรมองค์กรที่มุ่งเน้นความคิดสร้างสรรค์และนวัตกรรม
                                      </t>
  </si>
  <si>
    <t>Output : 1. จำนวน ≥ 5 กิจกรรม / หลักสูตร
2. พนักงานที่เข้ารับการอบรมีความรู้ไม่น้อยกว่า
ร้อยละ 80
Outcome : 1. จำนวนไอเดียแต่ละกิจกรรม/กลุ่มเป้าหมาย ≥ ร้อยละ 50
2. จำนวน Innovation Agent ≥ 100 คน</t>
  </si>
  <si>
    <t xml:space="preserve">โครงการบริหารจัดการความรู้สนับสนุนธุรกิจธนาคาร (KM 360) </t>
  </si>
  <si>
    <r>
      <rPr>
        <b/>
        <sz val="11"/>
        <color rgb="FF000000"/>
        <rFont val="TH SarabunPSK"/>
      </rPr>
      <t xml:space="preserve">Output
</t>
    </r>
    <r>
      <rPr>
        <sz val="11"/>
        <color rgb="FF000000"/>
        <rFont val="TH SarabunPSK"/>
      </rPr>
      <t xml:space="preserve">องค์ความรู้ระบบงานหลัก (Core System) ที่สนับสนุนยุทธศาสตร์ 1 องค์ความรู้ ต่อ 1 ระบบงานหลัก  (Core System) 
</t>
    </r>
    <r>
      <rPr>
        <b/>
        <sz val="11"/>
        <color rgb="FF000000"/>
        <rFont val="TH SarabunPSK"/>
      </rPr>
      <t xml:space="preserve">Outcome
</t>
    </r>
    <r>
      <rPr>
        <sz val="11"/>
        <color rgb="FF000000"/>
        <rFont val="TH SarabunPSK"/>
      </rPr>
      <t>ผลประเมินการจัดการความรู้  คะแนน ≥4.00 จาก 5.00</t>
    </r>
  </si>
  <si>
    <t>SM69-2</t>
  </si>
  <si>
    <t xml:space="preserve"> แผนพัฒนาศักยภาพเครือข่ายการบริหารผู้มีส่วนได้ส่วนเสียและด้านความยั่งยืนองค์กร</t>
  </si>
  <si>
    <t>Output : จำนวนผู้เข้ารับการอบรมและผ่านเกณฑ์ประเมินผลไม่น้อยกว่า 100 คน​
Outcome :จำนวนพนักงานที่ได้รับใบรับรองวุฒิบัตรด้านความยั่งยืน/ผู้มีส่วนได้ส่วนเสีย 10 คน</t>
  </si>
  <si>
    <t>CG69-3</t>
  </si>
  <si>
    <t xml:space="preserve">การเชื่อมต่อข้อมูลม้าเทาผ่านช่องทาง Secure  File Transfer Protocol (SFTP) เพื่อระงับการทำธุรกรรมอัตโนมัติ
</t>
  </si>
  <si>
    <r>
      <rPr>
        <u/>
        <sz val="11"/>
        <color rgb="FF000000"/>
        <rFont val="TH SarabunPSK"/>
        <family val="2"/>
      </rPr>
      <t>Output</t>
    </r>
    <r>
      <rPr>
        <sz val="11"/>
        <color rgb="FF000000"/>
        <rFont val="TH SarabunPSK"/>
        <family val="2"/>
      </rPr>
      <t xml:space="preserve"> : 
   1. ขึ้นใช้งานจริง (Go - Live) ภายในวันที่ 31 ธันวาคม 2569
   2. รายงานผลการดำเนินงาน ภายในวันที่ 26 กุมภาพันธ์ 2570
</t>
    </r>
    <r>
      <rPr>
        <u/>
        <sz val="11"/>
        <color rgb="FF000000"/>
        <rFont val="TH SarabunPSK"/>
        <family val="2"/>
      </rPr>
      <t>Outcome</t>
    </r>
    <r>
      <rPr>
        <sz val="11"/>
        <color rgb="FF000000"/>
        <rFont val="TH SarabunPSK"/>
        <family val="2"/>
      </rPr>
      <t xml:space="preserve"> : 
   สามารถนำเข้าข้อมูลเพื่อระงับการทำธุรกรรมของบัญชีม้า เพื่อป้องกันความเสียหายที่อาจเกิดขึ้นกับลูกค้าและธนาคาร ร้อยละ 100
</t>
    </r>
  </si>
  <si>
    <t>IA69-3</t>
  </si>
  <si>
    <t xml:space="preserve">พัฒนานวัตกรรมกระบวนการตรวจสอบ  </t>
  </si>
  <si>
    <r>
      <rPr>
        <u/>
        <sz val="11"/>
        <color rgb="FF000000"/>
        <rFont val="TH SarabunPSK"/>
        <family val="2"/>
      </rPr>
      <t>Output</t>
    </r>
    <r>
      <rPr>
        <sz val="11"/>
        <color rgb="FF000000"/>
        <rFont val="TH SarabunPSK"/>
        <family val="2"/>
      </rPr>
      <t xml:space="preserve"> ผลงานนวัตกรรมเพิ่มประสิทธิภาพงานตรวจสอบ 4 ผลงาน (Re-process)
</t>
    </r>
    <r>
      <rPr>
        <u/>
        <sz val="11"/>
        <color rgb="FF000000"/>
        <rFont val="TH SarabunPSK"/>
        <family val="2"/>
      </rPr>
      <t>Outcome</t>
    </r>
    <r>
      <rPr>
        <sz val="11"/>
        <color rgb="FF000000"/>
        <rFont val="TH SarabunPSK"/>
        <family val="2"/>
      </rPr>
      <t xml:space="preserve"> ผลประเมินความพึงพอใจของผู้มีส่วนได้ส่วนเสีย ≥ 4.25 คะแนน
</t>
    </r>
  </si>
  <si>
    <t>SP69–31</t>
  </si>
  <si>
    <t>โครงการบริหารอัตรากำลังแบบ Dynamic</t>
  </si>
  <si>
    <t>Output : เสนอผลการวิเคราะห์อัตรากำลังต่อฝ่ายจัดการที่กำกับดูแล ภายใน 31 ก.ค.69
Outcome : ถือใช้งบประมาณอัตรากำลัง ภายใน 1 ต.ค. 69</t>
  </si>
  <si>
    <t>ทน. ปอ.</t>
  </si>
  <si>
    <t>290-291</t>
  </si>
  <si>
    <t xml:space="preserve">IM69-11 </t>
  </si>
  <si>
    <t>แผนงานพัฒนาระบบแรงจูงใจและความก้าวหน้าของบุคลากรนวัตกรรม (ทน.)</t>
  </si>
  <si>
    <t>Output : 1 ระบบ                         
Outcome : (หารือส่วนงาน)</t>
  </si>
  <si>
    <t>วพ. ทน.</t>
  </si>
  <si>
    <t>CG69-4</t>
  </si>
  <si>
    <t>ยกระดับการสอบทานธุรกรรมด้านสินเชื่อ</t>
  </si>
  <si>
    <r>
      <rPr>
        <u/>
        <sz val="11"/>
        <color rgb="FF000000"/>
        <rFont val="TH SarabunPSK"/>
        <family val="2"/>
      </rPr>
      <t>Outpu</t>
    </r>
    <r>
      <rPr>
        <sz val="11"/>
        <color rgb="FF000000"/>
        <rFont val="TH SarabunPSK"/>
        <family val="2"/>
      </rPr>
      <t xml:space="preserve">t : 
   สอบทานธุรกรรมด้านสินเชื่อตามเงื่อนไข ร้อยละ 100
</t>
    </r>
    <r>
      <rPr>
        <u/>
        <sz val="11"/>
        <color rgb="FF000000"/>
        <rFont val="TH SarabunPSK"/>
        <family val="2"/>
      </rPr>
      <t>Outcome</t>
    </r>
    <r>
      <rPr>
        <sz val="11"/>
        <color rgb="FF000000"/>
        <rFont val="TH SarabunPSK"/>
        <family val="2"/>
      </rPr>
      <t xml:space="preserve"> : 
   สอบทานลูกค้าใหม่ ร้อยละ 100
</t>
    </r>
  </si>
  <si>
    <t>IA69-4</t>
  </si>
  <si>
    <t xml:space="preserve">ยกระดับการแก้ไข
ข้อสั่งการของหน่วยงานกำกับ และ Enforcement
</t>
  </si>
  <si>
    <r>
      <rPr>
        <u/>
        <sz val="11"/>
        <color rgb="FF000000"/>
        <rFont val="TH SarabunPSK"/>
        <family val="2"/>
      </rPr>
      <t xml:space="preserve">Output </t>
    </r>
    <r>
      <rPr>
        <sz val="11"/>
        <color rgb="FF000000"/>
        <rFont val="TH SarabunPSK"/>
        <family val="2"/>
      </rPr>
      <t xml:space="preserve">ตรวจสอบครอบคลุมคำสั่งการ ธปท. ร้อยละ 100
</t>
    </r>
    <r>
      <rPr>
        <u/>
        <sz val="11"/>
        <color rgb="FF000000"/>
        <rFont val="TH SarabunPSK"/>
        <family val="2"/>
      </rPr>
      <t xml:space="preserve">Outcome </t>
    </r>
    <r>
      <rPr>
        <sz val="11"/>
        <color rgb="FF000000"/>
        <rFont val="TH SarabunPSK"/>
        <family val="2"/>
      </rPr>
      <t xml:space="preserve"> ระบบฐานข้อมูล Enforcement จำนวน 1 ระบบ
</t>
    </r>
  </si>
  <si>
    <t>SP69–32</t>
  </si>
  <si>
    <t>โครงการพัฒนาระบบสารสนเทศเพื่อการบูรณาการ (GRC)</t>
  </si>
  <si>
    <t>Output : ทดสอบ SIT UAT และ Cyber Security Test แบบไม่มี incident ที่มีนัยสำคัญ ภายใน 31 ม.ค. 2570
Outcome : Go live GRC ระยะที่ 1 ภายใน 31 มี.ค. 2570</t>
  </si>
  <si>
    <t>292-293</t>
  </si>
  <si>
    <t>SM69-3</t>
  </si>
  <si>
    <t xml:space="preserve"> แผนยกระดับการเสริมสร้างความสัมพันธ์กับผู้มีส่วนได้ส่วนเสีย ปีบัญชี 2569</t>
  </si>
  <si>
    <t>Output :ระดับความพึงพอใจและความผูกพันของผู้มีส่วนได้ส่วนเสีย มากกว่าหรือเท่ากับ 4.5 ​
Outcome : ร้อยละความสำเร็จของแผนเสริมสร้างความสัมพันธ์ระดับส่วนงาน ร้อยละ 100</t>
  </si>
  <si>
    <t xml:space="preserve">RM69-1 </t>
  </si>
  <si>
    <t xml:space="preserve"> โครงการเสริมสร้าง Risk Culture </t>
  </si>
  <si>
    <t>Output สื่อสารนโยบาย และหลักเกณฑ์ประเมินผล อบรม/สัมมนา สื่อให้ความรู้กิจกรรมสร้างแรงจูงใจและการมีส่วนร่วม สรุปผล Risk Culture
Outcome ผลการประเมินความรู้ความเข้าใจ ทัศนคติ และพฤติกรรม  การบริหารความเสี่ยงและการควบคุมภายใน ร้อยละ 90</t>
  </si>
  <si>
    <t>IA69-5</t>
  </si>
  <si>
    <t xml:space="preserve">พัฒนาบุคลากรเพื่อเพิ่มประสิทธิภาพกระบวนการตรวจสอบภายในตามมาตรฐานสากล เทคโนโลยีและธุรกิจธนาคาร
</t>
  </si>
  <si>
    <r>
      <rPr>
        <u/>
        <sz val="11"/>
        <color rgb="FF000000"/>
        <rFont val="TH SarabunPSK"/>
        <family val="2"/>
      </rPr>
      <t>Output</t>
    </r>
    <r>
      <rPr>
        <sz val="11"/>
        <color rgb="FF000000"/>
        <rFont val="TH SarabunPSK"/>
        <family val="2"/>
      </rPr>
      <t xml:space="preserve"> กิจกรรมแลกเปลี่ยนสำหรับผู้ถือวุฒิบัตรฯ ≥ 4 ครั้ง/ปี
</t>
    </r>
    <r>
      <rPr>
        <u/>
        <sz val="11"/>
        <color rgb="FF000000"/>
        <rFont val="TH SarabunPSK"/>
        <family val="2"/>
      </rPr>
      <t xml:space="preserve">Outcome
</t>
    </r>
    <r>
      <rPr>
        <sz val="11"/>
        <color rgb="FF000000"/>
        <rFont val="TH SarabunPSK"/>
        <family val="2"/>
      </rPr>
      <t xml:space="preserve">1. ร้อยละของพนักงานฝ่ายตรวจสอบได้รับวุฒิบัตรฯ (สะสม) ร้อยละ 33
2. ผลงานที่สร้างมูลค่าเพิ่มจากผู้เชี่ยวชาญ (Subject Matter Expert : SME) จำนวน 7 ผลงาน
</t>
    </r>
  </si>
  <si>
    <t>SP69–33</t>
  </si>
  <si>
    <t>โครงการพัฒนาการตรวจจับภัยคุกคามทางไซเบอร์แบบอัตโนมัติ</t>
  </si>
  <si>
    <t>Output : Use Case การตรวจจับภัยคุกคามทางไซเบอร์ฯ จำนวน 4 Use Case
Outcome : ตอบสนองต่อเหตุการณ์ภัยคุกคามภายในระยะ SLA ร้อยละ 100</t>
  </si>
  <si>
    <t>294-295</t>
  </si>
  <si>
    <t xml:space="preserve">SM69-4 </t>
  </si>
  <si>
    <t>แผนยกระดับการรายงานผลการดำเนินงานด้านผู้มีส่วนได้ส่วนเสีย ปีบัญชี 2569</t>
  </si>
  <si>
    <t xml:space="preserve">Output : จำนวน 4 รายงาน​
Outcome : ระดับความพึงพอใจของผู้มีส่วนได้ส่วนเสียต่อช่องทางการรายงานผลการดำเนินงาน มากกว่าหรือเท่ากับ 4.0 </t>
  </si>
  <si>
    <t>RM69-2</t>
  </si>
  <si>
    <t xml:space="preserve">โครงการพัฒนาฐานข้อมูล KRI และสัญญาณเตือนภัยล่วงหน้า (Early Warning Indicator) ปีบัญชี 2569 </t>
  </si>
  <si>
    <t>Output : ฐานข้อมูล KRI บนระบบ EWS ตามประเภทความเสี่ยง จำนวน  1 Database
Outcome : ฐานข้อมูล KRI สอดคล้องกับ Risk  Universe  ปี 2569 ร้อยละ 100</t>
  </si>
  <si>
    <t xml:space="preserve">บส. </t>
  </si>
  <si>
    <t>SP69–34</t>
  </si>
  <si>
    <t>โครงการยกระดับการควบคุมความเสี่ยงในกระบวนการสินเชื่อ</t>
  </si>
  <si>
    <t>Output : ระบบติดตามแจ้งเตือนลูกหนี้กลุ่ม SICR 1 ระบบ ภายใน 30 ก.ย.69
Outcome : อัตราการกำกับติดตามลูกหนี้กลุ่มเสี่ยง (SICR) ≥ ร้อยละ 50</t>
  </si>
  <si>
    <t>บส. สบ. สป. บน.1 บน.2</t>
  </si>
  <si>
    <t>296-297</t>
  </si>
  <si>
    <t>SM69-5</t>
  </si>
  <si>
    <t xml:space="preserve"> โครงการยกระดับการสร้างความสัมพันธ์กับลูกค้าที่สร้างคุณค่าให้กับธนาคาร</t>
  </si>
  <si>
    <t>Output : 1. จำนวน 1 โครงการ​
            2. ระดับความพึงพอใจของลูกค้าต่อกิจกรรมเฉลี่ยรวม 4.6​
Outcome : ลูกค้าสร้างคุณค้ายังคงทำธุรกรรมกับธนาคาร ≥ ร้อยละ 92</t>
  </si>
  <si>
    <t>RM69-3</t>
  </si>
  <si>
    <t>โครงการพัฒนากระบวนการกำหนด Control Library และ Key Control Indicator (KCI)</t>
  </si>
  <si>
    <t>Output :  Control Library ภายใน ธ.ค. 2569
Outcome : Control Library มีการเชื่อมโยงกับความเสี่ยงแต่ละด้าน ร้อยละ 100</t>
  </si>
  <si>
    <t xml:space="preserve">RM69-4 </t>
  </si>
  <si>
    <t xml:space="preserve"> โครงการยกระดับกระบวนการบริหารความต่อเนื่องทางธุรกิจ</t>
  </si>
  <si>
    <t>Output : กระบวนการ/ธุรกรรมสำคัญ มีแผนบริหารความต่อเนื่องทางธุรกิจครบถ้วนร้อยละ 100
Outcome : กระบวนการ/ธุรกรรมสำคัญ ร้อยละ 100  มีแผน BCP และมีการฝึกซ้อมตามแผน BCP ครบถ้วน ร้อยละ 100</t>
  </si>
  <si>
    <t>RM69-5</t>
  </si>
  <si>
    <t>แผนบูรณาการ GRC</t>
  </si>
  <si>
    <t>Output : สื่อสารนโยบาย GRC จัดกิจกรรมให้ความรู้ GRC พัฒนาฐานข้อมูลการบูรณาการ GRC ประชุมกำกับติดตามผลดำเนินงาน และประเมินประสิทธิผลการบูรณาการ GRC
Outcome : ฐานข้อมูลตัวชี้วัดความเสี่ยงสำคัญ (KRI) 6 ด้าน ครบถ้วน ร้อยละ 100</t>
  </si>
  <si>
    <t>SP69-35</t>
  </si>
  <si>
    <t>โครงการสนับสนุนสินเชื่อ ESG เพื่อขับเคลื่อนธุรกิจสู่ความยั่งยืน</t>
  </si>
  <si>
    <t>Output : จำนวนผลิตภัณฑ์สินเชื่อกลุ่ม ESG (ผลิตภัณฑ์ใหม่ในปีบัญชี) ≥ 3 ผลิตภัณฑ์
Outcome : จ่ายสินเชื่อเพื่อความยั่งยืน (ESG) สะสม 50,000 ลบ.</t>
  </si>
  <si>
    <t xml:space="preserve"> สบ. สป. ธญ. กค.</t>
  </si>
  <si>
    <t>298-299</t>
  </si>
  <si>
    <t>SM69- 6</t>
  </si>
  <si>
    <t xml:space="preserve"> โครงการส่งเสริมเกษตรอินทรีย์</t>
  </si>
  <si>
    <t>Output :  จำนวนเกษตรกร 230 คน ผู้ได้รับรองมาตรฐานเกษตรอินทรีย์​
Outcome : ผลสำรวจความพึงพอใจของผู้มีส่วนได้ส่วนเสียอยู่ในระดับดีมาก</t>
  </si>
  <si>
    <t>SP69-36</t>
  </si>
  <si>
    <t xml:space="preserve">โครงการขับเคลื่อนเงินฝากที่เป็นมิตรกับสิ่งแวดล้อม (ESG) </t>
  </si>
  <si>
    <t>Output : จำนวนผลิตภัณฑ์เงินฝากกลุ่ม ESG ≥ 1 ผลิตภัณฑ์
Outcome : เงินรับฝากเพื่อความยั่งยืน (ESG) เติบโต 1,000 ลบ.</t>
  </si>
  <si>
    <t>งฝ. กค.</t>
  </si>
  <si>
    <t>300-301</t>
  </si>
  <si>
    <t>SM69-7</t>
  </si>
  <si>
    <t xml:space="preserve"> โครงการยกระดับสมุนไพรสู่เกษตรมูลค่าสูง</t>
  </si>
  <si>
    <t>Output : สมุนไพรได้รับรองมาตรฐานTHP,THPP 36 ผลิตภัณฑ์ ​
Outcome : ผลสำรวจความพึงพอใจของผู้มี ส่วนได้ส่วนเสียอยู่ในระดับดีมาก</t>
  </si>
  <si>
    <t>SP69-37</t>
  </si>
  <si>
    <t xml:space="preserve">โครงการเพิ่มศักยภาพการปลูกข้าวที่เท่าทันภูมิอากาศ (Thai Rice GCF) </t>
  </si>
  <si>
    <t>Output : เกษตรกรที่ผ่านหลักสูตรการอบรม CS Fin 15,000 คน
Outcome : 
1. จ่ายเงินอุดหนุน CSI 9,000 คน
2. จ่ายสินเชื่อ CSL 300 ลบ.</t>
  </si>
  <si>
    <t>กป. สบ. บส. พธ.</t>
  </si>
  <si>
    <t>302-303</t>
  </si>
  <si>
    <t>SM69-8</t>
  </si>
  <si>
    <t xml:space="preserve"> โครงการสร้างความตระหนัก (Awareness) เรื่องความยั่งยืน</t>
  </si>
  <si>
    <t>Output : สือความรู้ ESG จำนวน 4 สื่อ​
Outcome : ผลการรับรู้ของพนักงานกลุ่มเป้าหมาย &gt; 85%</t>
  </si>
  <si>
    <t>SP69-38</t>
  </si>
  <si>
    <t>โครงการบริหารจัดการพลังงานอย่างยั่งยืนเพื่อลดก๊าซเรือนกระจก</t>
  </si>
  <si>
    <r>
      <t>Output : ปริมาณการใช้พลังงานไฟฟ้าเพิ่มขึ้นไม่เกินร้อยละ 3 จากปีบัญชีก่อนหน้า
Outcome : ลดปริมาณการปล่อยก๊าซเรือนกระจก ขอบเขตที่ 1-2 สะสม 8,843 tCO</t>
    </r>
    <r>
      <rPr>
        <vertAlign val="subscript"/>
        <sz val="11"/>
        <color theme="1"/>
        <rFont val="TH SarabunPSK"/>
        <family val="2"/>
      </rPr>
      <t>2</t>
    </r>
    <r>
      <rPr>
        <sz val="11"/>
        <color theme="1"/>
        <rFont val="TH SarabunPSK"/>
        <family val="2"/>
      </rPr>
      <t>eq</t>
    </r>
  </si>
  <si>
    <t>304-305</t>
  </si>
  <si>
    <t>SM69-9</t>
  </si>
  <si>
    <t xml:space="preserve"> โครงการเพิ่มศักยภาพการปลูกข้าว    
ที่เท่าทันภูมิอากาศ (Thai Rice GCF)</t>
  </si>
  <si>
    <t>Output :  เกษตรกรที่ผ่านหลักสูตรการอบรม CSFin 15,000 คน​
Outcome :  1. จ่ายเงินอุดหนุน CSI 9,000 คน ​
                 2. จ่ายสินเชื่อ CSL 300 ลบ.</t>
  </si>
  <si>
    <t>กป.</t>
  </si>
  <si>
    <t xml:space="preserve">SP69-39 </t>
  </si>
  <si>
    <t>โครงการ BAAC Carbon Credit</t>
  </si>
  <si>
    <r>
      <t>Output : จำนวนพื้นที่สีเขียว 20,000 ไร่
Outcome : ปริมาณ Carbon Credit สะสม 66,000 tCO</t>
    </r>
    <r>
      <rPr>
        <vertAlign val="subscript"/>
        <sz val="11"/>
        <color theme="1"/>
        <rFont val="TH SarabunPSK"/>
        <family val="2"/>
      </rPr>
      <t>2</t>
    </r>
    <r>
      <rPr>
        <sz val="11"/>
        <color theme="1"/>
        <rFont val="TH SarabunPSK"/>
        <family val="2"/>
      </rPr>
      <t>eq</t>
    </r>
  </si>
  <si>
    <t>306-307</t>
  </si>
  <si>
    <t>IM69-7</t>
  </si>
  <si>
    <t xml:space="preserve">แผนงานขยายผลนวัตกรรมสู่ความเป็นกลางทางคาร์บอน </t>
  </si>
  <si>
    <t>Output : จำนวนพื้นที่ทำนา 1,000 ไร่                       
Outcome : วัดคาร์บอนเครดิต 200 tCO2eq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</si>
</sst>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m\-d"/>
  </numFmts>
  <fonts count="14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0"/>
      <color rgb="FF000000"/>
      <name val="Tahoma"/>
      <family val="2"/>
      <scheme val="minor"/>
    </font>
    <font>
      <b/>
      <sz val="12"/>
      <color rgb="FF000000"/>
      <name val="TH SarabunPSK"/>
      <family val="2"/>
    </font>
    <font>
      <sz val="10"/>
      <color rgb="FF000000"/>
      <name val="TH SarabunPSK"/>
      <family val="2"/>
    </font>
    <font>
      <b/>
      <sz val="10"/>
      <color rgb="FF000000"/>
      <name val="TH SarabunPSK"/>
      <family val="2"/>
    </font>
    <font>
      <b/>
      <sz val="10"/>
      <color theme="1"/>
      <name val="TH SarabunPSK"/>
      <family val="2"/>
    </font>
    <font>
      <sz val="10"/>
      <color rgb="FFFF0000"/>
      <name val="TH SarabunPSK"/>
      <family val="2"/>
    </font>
    <font>
      <b/>
      <sz val="22"/>
      <color rgb="FF000000"/>
      <name val="TH SarabunPSK"/>
      <family val="2"/>
    </font>
    <font>
      <b/>
      <sz val="20"/>
      <color rgb="FF000000"/>
      <name val="TH SarabunPSK"/>
      <family val="2"/>
    </font>
    <font>
      <b/>
      <sz val="18"/>
      <color rgb="FF000000"/>
      <name val="TH SarabunPSK"/>
      <family val="2"/>
    </font>
    <font>
      <b/>
      <sz val="11"/>
      <color rgb="FF000000"/>
      <name val="TH SarabunPSK"/>
      <family val="2"/>
    </font>
    <font>
      <b/>
      <sz val="11"/>
      <color theme="1"/>
      <name val="TH SarabunPSK"/>
      <family val="2"/>
    </font>
    <font>
      <sz val="11"/>
      <color rgb="FF000000"/>
      <name val="TH SarabunPSK"/>
      <family val="2"/>
    </font>
    <font>
      <b/>
      <sz val="12"/>
      <color theme="1"/>
      <name val="TH SarabunPSK"/>
      <family val="2"/>
    </font>
    <font>
      <sz val="12"/>
      <color rgb="FF000000"/>
      <name val="TH SarabunPSK"/>
      <family val="2"/>
    </font>
    <font>
      <b/>
      <sz val="14"/>
      <color rgb="FF000000"/>
      <name val="TH SarabunPSK"/>
      <family val="2"/>
    </font>
    <font>
      <b/>
      <sz val="14"/>
      <color theme="1"/>
      <name val="TH SarabunPSK"/>
      <family val="2"/>
    </font>
    <font>
      <sz val="14"/>
      <color rgb="FF000000"/>
      <name val="TH SarabunPSK"/>
      <family val="2"/>
    </font>
    <font>
      <b/>
      <sz val="20"/>
      <color theme="1"/>
      <name val="TH SarabunPSK"/>
      <family val="2"/>
    </font>
    <font>
      <sz val="20"/>
      <color theme="1"/>
      <name val="TH SarabunPSK"/>
      <family val="2"/>
    </font>
    <font>
      <sz val="20"/>
      <color rgb="FF000000"/>
      <name val="TH SarabunPSK"/>
      <family val="2"/>
    </font>
    <font>
      <b/>
      <sz val="22"/>
      <color rgb="FFFFFFFF"/>
      <name val="TH SarabunPSK"/>
      <family val="2"/>
    </font>
    <font>
      <sz val="22"/>
      <color rgb="FF000000"/>
      <name val="TH SarabunPSK"/>
      <family val="2"/>
    </font>
    <font>
      <sz val="10"/>
      <color theme="1"/>
      <name val="TH SarabunPSK"/>
      <family val="2"/>
    </font>
    <font>
      <sz val="10"/>
      <color rgb="FF002060"/>
      <name val="TH SarabunPSK"/>
      <family val="2"/>
    </font>
    <font>
      <sz val="10"/>
      <name val="TH SarabunPSK"/>
      <family val="2"/>
    </font>
    <font>
      <sz val="11"/>
      <color theme="1"/>
      <name val="TH SarabunPSK"/>
      <family val="2"/>
    </font>
    <font>
      <sz val="11"/>
      <color rgb="FF000000"/>
      <name val="TH SarabunPSK"/>
      <family val="2"/>
      <charset val="1"/>
    </font>
    <font>
      <b/>
      <sz val="18"/>
      <color theme="0"/>
      <name val="TH SarabunPSK"/>
      <family val="2"/>
    </font>
    <font>
      <b/>
      <sz val="20"/>
      <color rgb="FFFFFFFF"/>
      <name val="TH SarabunPSK"/>
      <family val="2"/>
    </font>
    <font>
      <b/>
      <sz val="11"/>
      <color rgb="FF002060"/>
      <name val="TH SarabunPSK"/>
      <family val="2"/>
    </font>
    <font>
      <sz val="8"/>
      <name val="Tahoma"/>
      <family val="2"/>
      <charset val="222"/>
      <scheme val="minor"/>
    </font>
    <font>
      <b/>
      <sz val="48"/>
      <color theme="1"/>
      <name val="TH SarabunPSK"/>
      <family val="2"/>
    </font>
    <font>
      <b/>
      <sz val="20"/>
      <color theme="1"/>
      <name val="TH SarabunPSK"/>
      <family val="2"/>
      <charset val="222"/>
    </font>
    <font>
      <sz val="20"/>
      <color rgb="FF000000"/>
      <name val="Tahoma"/>
      <family val="2"/>
      <scheme val="minor"/>
    </font>
    <font>
      <b/>
      <sz val="26"/>
      <color rgb="FFFFFFFF"/>
      <name val="TH SarabunPSK"/>
      <family val="2"/>
    </font>
    <font>
      <sz val="26"/>
      <color rgb="FF000000"/>
      <name val="TH SarabunPSK"/>
      <family val="2"/>
    </font>
    <font>
      <b/>
      <sz val="10"/>
      <color theme="1"/>
      <name val="TH SarabunPSK"/>
      <family val="2"/>
      <charset val="222"/>
    </font>
    <font>
      <b/>
      <sz val="10"/>
      <color rgb="FF000000"/>
      <name val="Tahoma"/>
      <family val="2"/>
      <scheme val="minor"/>
    </font>
    <font>
      <b/>
      <sz val="14"/>
      <color theme="0"/>
      <name val="TH SarabunPSK"/>
      <family val="2"/>
    </font>
    <font>
      <b/>
      <sz val="22"/>
      <color theme="1"/>
      <name val="TH SarabunPSK"/>
      <family val="2"/>
    </font>
    <font>
      <b/>
      <sz val="26"/>
      <color rgb="FF000000"/>
      <name val="TH SarabunPSK"/>
      <family val="2"/>
    </font>
    <font>
      <b/>
      <sz val="48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b/>
      <sz val="48"/>
      <color rgb="FF000000"/>
      <name val="TH SarabunPSK"/>
      <family val="2"/>
      <charset val="22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24"/>
      <color theme="1"/>
      <name val="TH SarabunPSK"/>
      <family val="2"/>
    </font>
    <font>
      <sz val="12"/>
      <color theme="1"/>
      <name val="TH SarabunPSK"/>
      <family val="2"/>
    </font>
    <font>
      <b/>
      <sz val="12"/>
      <color theme="0"/>
      <name val="TH SarabunPSK"/>
      <family val="2"/>
    </font>
    <font>
      <sz val="12"/>
      <name val="TH SarabunPSK"/>
      <family val="2"/>
    </font>
    <font>
      <sz val="12"/>
      <color rgb="FFFF0000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22"/>
      <color theme="0"/>
      <name val="TH SarabunPSK"/>
      <family val="2"/>
    </font>
    <font>
      <b/>
      <sz val="18"/>
      <color theme="1"/>
      <name val="TH SarabunPSK"/>
      <family val="2"/>
    </font>
    <font>
      <b/>
      <sz val="12"/>
      <color rgb="FFFFFFFF"/>
      <name val="TH SarabunPSK"/>
      <family val="2"/>
    </font>
    <font>
      <b/>
      <sz val="18"/>
      <color rgb="FFFF0000"/>
      <name val="TH SarabunPSK"/>
      <family val="2"/>
    </font>
    <font>
      <b/>
      <sz val="28"/>
      <color rgb="FFFFFFFF"/>
      <name val="TH SarabunPSK"/>
      <family val="2"/>
    </font>
    <font>
      <b/>
      <sz val="28"/>
      <color rgb="FF000000"/>
      <name val="TH SarabunPSK"/>
      <family val="2"/>
    </font>
    <font>
      <b/>
      <sz val="26"/>
      <color theme="1"/>
      <name val="TH SarabunPSK"/>
      <family val="2"/>
    </font>
    <font>
      <sz val="14"/>
      <name val="TH SarabunPSK"/>
      <family val="2"/>
    </font>
    <font>
      <b/>
      <sz val="28"/>
      <color theme="0"/>
      <name val="TH SarabunPSK"/>
      <family val="2"/>
    </font>
    <font>
      <sz val="11"/>
      <name val="TH SarabunPSK"/>
      <family val="2"/>
    </font>
    <font>
      <b/>
      <sz val="24"/>
      <color rgb="FFFFFFFF"/>
      <name val="TH SarabunPSK"/>
      <family val="2"/>
    </font>
    <font>
      <sz val="24"/>
      <color rgb="FF000000"/>
      <name val="TH SarabunPSK"/>
      <family val="2"/>
    </font>
    <font>
      <b/>
      <sz val="10"/>
      <color rgb="FFFF0000"/>
      <name val="TH SarabunPSK"/>
      <family val="2"/>
    </font>
    <font>
      <sz val="10"/>
      <color rgb="FF4472C4"/>
      <name val="TH SarabunPSK"/>
      <family val="2"/>
    </font>
    <font>
      <sz val="9"/>
      <color rgb="FF4472C4"/>
      <name val="TH SarabunPSK"/>
      <family val="2"/>
    </font>
    <font>
      <sz val="9"/>
      <color rgb="FFFF0000"/>
      <name val="TH SarabunPSK"/>
      <family val="2"/>
    </font>
    <font>
      <b/>
      <sz val="28"/>
      <color theme="1"/>
      <name val="TH SarabunPSK"/>
      <family val="2"/>
    </font>
    <font>
      <b/>
      <sz val="20"/>
      <color rgb="FFFF0000"/>
      <name val="TH SarabunPSK"/>
      <family val="2"/>
    </font>
    <font>
      <b/>
      <sz val="12"/>
      <color rgb="FFFF0000"/>
      <name val="TH SarabunPSK"/>
      <family val="2"/>
    </font>
    <font>
      <vertAlign val="subscript"/>
      <sz val="11"/>
      <color theme="1"/>
      <name val="TH SarabunPSK"/>
      <family val="2"/>
    </font>
    <font>
      <b/>
      <sz val="12"/>
      <name val="TH SarabunPSK"/>
      <family val="2"/>
    </font>
    <font>
      <u/>
      <sz val="11"/>
      <color rgb="FF000000"/>
      <name val="TH SarabunPSK"/>
      <family val="2"/>
    </font>
    <font>
      <b/>
      <sz val="16"/>
      <color rgb="FFFF0000"/>
      <name val="TH SarabunPSK"/>
      <family val="2"/>
    </font>
    <font>
      <sz val="11"/>
      <color rgb="FFFF0000"/>
      <name val="TH SarabunPSK"/>
      <family val="2"/>
    </font>
    <font>
      <b/>
      <sz val="22"/>
      <color rgb="FF000000"/>
      <name val="ADLaM Display"/>
    </font>
    <font>
      <b/>
      <i/>
      <sz val="14"/>
      <color theme="1"/>
      <name val="TH SarabunPSK"/>
      <family val="2"/>
    </font>
    <font>
      <b/>
      <sz val="14"/>
      <name val="TH SarabunPSK"/>
      <family val="2"/>
    </font>
    <font>
      <b/>
      <vertAlign val="subscript"/>
      <sz val="14"/>
      <color theme="1"/>
      <name val="TH SarabunPSK"/>
      <family val="2"/>
    </font>
    <font>
      <b/>
      <sz val="26"/>
      <color rgb="FF000000"/>
      <name val="ADLaM Display"/>
    </font>
    <font>
      <b/>
      <sz val="10"/>
      <color theme="1"/>
      <name val="Tahoma"/>
      <family val="2"/>
      <scheme val="minor"/>
    </font>
    <font>
      <sz val="18"/>
      <color theme="1"/>
      <name val="Tahoma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TH SarabunPSK"/>
      <family val="2"/>
    </font>
    <font>
      <b/>
      <sz val="11"/>
      <color theme="0"/>
      <name val="TH SarabunPSK"/>
      <family val="2"/>
    </font>
    <font>
      <b/>
      <strike/>
      <sz val="10"/>
      <color rgb="FF000000"/>
      <name val="TH SarabunPSK"/>
      <family val="2"/>
    </font>
    <font>
      <strike/>
      <sz val="10"/>
      <color rgb="FF000000"/>
      <name val="TH SarabunPSK"/>
      <family val="2"/>
    </font>
    <font>
      <b/>
      <sz val="11"/>
      <color rgb="FFFF0000"/>
      <name val="TH SarabunPSK"/>
      <family val="2"/>
    </font>
    <font>
      <sz val="11"/>
      <color rgb="FFFF0000"/>
      <name val="Browallia New"/>
      <family val="2"/>
    </font>
    <font>
      <b/>
      <strike/>
      <sz val="10"/>
      <color theme="1"/>
      <name val="TH SarabunPSK"/>
      <family val="2"/>
    </font>
    <font>
      <strike/>
      <sz val="10"/>
      <color theme="1"/>
      <name val="TH SarabunPSK"/>
      <family val="2"/>
    </font>
    <font>
      <strike/>
      <sz val="11"/>
      <color theme="1"/>
      <name val="TH SarabunPSK"/>
      <family val="2"/>
    </font>
    <font>
      <sz val="10"/>
      <color theme="1"/>
      <name val="TH SarabunPSK"/>
    </font>
    <font>
      <b/>
      <sz val="10"/>
      <color theme="1"/>
      <name val="TH SarabunPSK"/>
    </font>
    <font>
      <sz val="20"/>
      <color rgb="FFFF0000"/>
      <name val="TH SarabunPSK"/>
      <family val="2"/>
    </font>
    <font>
      <strike/>
      <sz val="11"/>
      <color rgb="FF000000"/>
      <name val="TH SarabunPSK"/>
      <family val="2"/>
    </font>
    <font>
      <b/>
      <strike/>
      <sz val="11"/>
      <color theme="1"/>
      <name val="TH SarabunPSK"/>
      <family val="2"/>
    </font>
    <font>
      <b/>
      <sz val="16"/>
      <color rgb="FFFF0000"/>
      <name val="TH SarabunPSK"/>
    </font>
    <font>
      <sz val="10"/>
      <color rgb="FFFF0000"/>
      <name val="TH SarabunPSK"/>
    </font>
    <font>
      <b/>
      <sz val="20"/>
      <color rgb="FF000000"/>
      <name val="TH SarabunPSK"/>
    </font>
    <font>
      <b/>
      <sz val="20"/>
      <color theme="1"/>
      <name val="TH SarabunPSK"/>
    </font>
    <font>
      <b/>
      <sz val="11"/>
      <color rgb="FF000000"/>
      <name val="TH SarabunPSK"/>
    </font>
    <font>
      <sz val="11"/>
      <color rgb="FF000000"/>
      <name val="TH SarabunPSK"/>
    </font>
    <font>
      <b/>
      <sz val="10"/>
      <color rgb="FF000000"/>
      <name val="TH SarabunPSK"/>
    </font>
    <font>
      <b/>
      <sz val="12"/>
      <color rgb="FF000000"/>
      <name val="TH SarabunPSK"/>
    </font>
    <font>
      <b/>
      <sz val="12"/>
      <color rgb="FFFF0000"/>
      <name val="TH SarabunPSK"/>
    </font>
    <font>
      <b/>
      <sz val="12"/>
      <color theme="1"/>
      <name val="TH SarabunPSK"/>
    </font>
    <font>
      <b/>
      <sz val="14"/>
      <color theme="1"/>
      <name val="TH SarabunPSK"/>
    </font>
    <font>
      <b/>
      <strike/>
      <sz val="12"/>
      <color theme="1"/>
      <name val="TH SarabunPSK"/>
      <family val="2"/>
    </font>
    <font>
      <strike/>
      <sz val="12"/>
      <color theme="1"/>
      <name val="TH SarabunPSK"/>
      <family val="2"/>
    </font>
    <font>
      <strike/>
      <sz val="12"/>
      <color rgb="FF000000"/>
      <name val="TH SarabunPSK"/>
      <family val="2"/>
    </font>
    <font>
      <sz val="11"/>
      <color rgb="FF002060"/>
      <name val="TH SarabunPSK"/>
      <family val="2"/>
    </font>
    <font>
      <sz val="11"/>
      <color rgb="FF0070C0"/>
      <name val="TH SarabunPSK"/>
      <family val="2"/>
    </font>
    <font>
      <sz val="10"/>
      <color rgb="FF0070C0"/>
      <name val="TH SarabunPSK"/>
      <family val="2"/>
    </font>
    <font>
      <b/>
      <sz val="11"/>
      <name val="TH SarabunPSK"/>
      <family val="2"/>
    </font>
    <font>
      <sz val="11"/>
      <color theme="8" tint="-0.249977111117893"/>
      <name val="TH SarabunPSK"/>
      <family val="2"/>
    </font>
    <font>
      <b/>
      <sz val="11"/>
      <color rgb="FF00B050"/>
      <name val="TH SarabunPSK"/>
      <family val="2"/>
    </font>
    <font>
      <b/>
      <strike/>
      <sz val="11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1"/>
      <color rgb="FFFF0000"/>
      <name val="TH SarabunPSK"/>
    </font>
    <font>
      <b/>
      <sz val="10"/>
      <color rgb="FFFF0000"/>
      <name val="TH SarabunPSK"/>
    </font>
    <font>
      <b/>
      <strike/>
      <sz val="10"/>
      <color rgb="FF00B050"/>
      <name val="TH SarabunPSK"/>
      <family val="2"/>
    </font>
    <font>
      <sz val="10"/>
      <color rgb="FF000000"/>
      <name val="TH SarabunPSK"/>
    </font>
    <font>
      <strike/>
      <sz val="10"/>
      <color rgb="FF000000"/>
      <name val="TH SarabunPSK"/>
    </font>
    <font>
      <sz val="12"/>
      <color rgb="FFFF0000"/>
      <name val="TH SarabunPSK"/>
    </font>
    <font>
      <b/>
      <sz val="11"/>
      <color rgb="FFFF0000"/>
      <name val="TH SarabunPSK"/>
    </font>
    <font>
      <sz val="11"/>
      <color theme="1"/>
      <name val="TH SarabunPSK"/>
    </font>
    <font>
      <b/>
      <sz val="16"/>
      <color rgb="FF000000"/>
      <name val="TH SarabunPSK"/>
    </font>
    <font>
      <b/>
      <sz val="16"/>
      <color theme="1"/>
      <name val="TH SarabunPSK"/>
    </font>
    <font>
      <strike/>
      <sz val="11"/>
      <color rgb="FF000000"/>
      <name val="TH SarabunPSK"/>
    </font>
    <font>
      <b/>
      <sz val="14"/>
      <color rgb="FF000000"/>
      <name val="TH SarabunPSK"/>
      <charset val="1"/>
    </font>
    <font>
      <strike/>
      <sz val="12"/>
      <color rgb="FF000000"/>
      <name val="TH SarabunPSK"/>
    </font>
    <font>
      <sz val="12"/>
      <color rgb="FF000000"/>
      <name val="TH SarabunPSK"/>
    </font>
    <font>
      <b/>
      <strike/>
      <sz val="10"/>
      <color rgb="FF000000"/>
      <name val="TH SarabunPSK"/>
    </font>
  </fonts>
  <fills count="7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B5394"/>
        <bgColor rgb="FF0B5394"/>
      </patternFill>
    </fill>
    <fill>
      <patternFill patternType="solid">
        <fgColor rgb="FF19826A"/>
        <bgColor rgb="FF19826A"/>
      </patternFill>
    </fill>
    <fill>
      <patternFill patternType="solid">
        <fgColor rgb="FFDC6917"/>
        <bgColor rgb="FFDC6917"/>
      </patternFill>
    </fill>
    <fill>
      <patternFill patternType="solid">
        <fgColor rgb="FF009FBA"/>
        <bgColor rgb="FF009FBA"/>
      </patternFill>
    </fill>
    <fill>
      <patternFill patternType="solid">
        <fgColor rgb="FFA64D79"/>
        <bgColor rgb="FFA64D79"/>
      </patternFill>
    </fill>
    <fill>
      <patternFill patternType="solid">
        <fgColor rgb="FF674EA7"/>
        <bgColor rgb="FF674EA7"/>
      </patternFill>
    </fill>
    <fill>
      <patternFill patternType="solid">
        <fgColor rgb="FFFFCC30"/>
        <bgColor rgb="FFFFCC30"/>
      </patternFill>
    </fill>
    <fill>
      <patternFill patternType="solid">
        <fgColor rgb="FFCFE2F3"/>
        <bgColor rgb="FFCFE2F3"/>
      </patternFill>
    </fill>
    <fill>
      <patternFill patternType="solid">
        <fgColor rgb="FFFFB47F"/>
        <bgColor rgb="FFFFB47F"/>
      </patternFill>
    </fill>
    <fill>
      <patternFill patternType="solid">
        <fgColor rgb="FFA5F2FF"/>
        <bgColor rgb="FFA5F2FF"/>
      </patternFill>
    </fill>
    <fill>
      <patternFill patternType="solid">
        <fgColor rgb="FFEAD1DC"/>
        <bgColor rgb="FFEAD1DC"/>
      </patternFill>
    </fill>
    <fill>
      <patternFill patternType="solid">
        <fgColor rgb="FFD9D2E9"/>
        <bgColor rgb="FFD9D2E9"/>
      </patternFill>
    </fill>
    <fill>
      <patternFill patternType="solid">
        <fgColor rgb="FFFFF2CC"/>
        <bgColor rgb="FFFFF2CC"/>
      </patternFill>
    </fill>
    <fill>
      <patternFill patternType="solid">
        <fgColor theme="0" tint="-0.499984740745262"/>
        <bgColor rgb="FF999999"/>
      </patternFill>
    </fill>
    <fill>
      <patternFill patternType="solid">
        <fgColor theme="4"/>
        <bgColor rgb="FF0B5394"/>
      </patternFill>
    </fill>
    <fill>
      <patternFill patternType="solid">
        <fgColor theme="4" tint="0.79998168889431442"/>
        <bgColor rgb="FFCFE2F3"/>
      </patternFill>
    </fill>
    <fill>
      <patternFill patternType="solid">
        <fgColor rgb="FFDB2D6B"/>
        <bgColor rgb="FF0B5394"/>
      </patternFill>
    </fill>
    <fill>
      <patternFill patternType="solid">
        <fgColor theme="5" tint="0.79998168889431442"/>
        <bgColor rgb="FFCFE2F3"/>
      </patternFill>
    </fill>
    <fill>
      <patternFill patternType="solid">
        <fgColor rgb="FFC00000"/>
        <bgColor rgb="FF0B5394"/>
      </patternFill>
    </fill>
    <fill>
      <patternFill patternType="solid">
        <fgColor rgb="FF00B050"/>
        <bgColor rgb="FF0B5394"/>
      </patternFill>
    </fill>
    <fill>
      <patternFill patternType="solid">
        <fgColor rgb="FFFCC8F2"/>
        <bgColor rgb="FFCFE2F3"/>
      </patternFill>
    </fill>
    <fill>
      <patternFill patternType="solid">
        <fgColor theme="9" tint="0.79998168889431442"/>
        <bgColor rgb="FFCFE2F3"/>
      </patternFill>
    </fill>
    <fill>
      <patternFill patternType="solid">
        <fgColor theme="7"/>
        <bgColor rgb="FFFFCC30"/>
      </patternFill>
    </fill>
    <fill>
      <patternFill patternType="solid">
        <fgColor rgb="FFA5F1DF"/>
        <bgColor rgb="FF69E8CB"/>
      </patternFill>
    </fill>
    <fill>
      <patternFill patternType="solid">
        <fgColor rgb="FF999999"/>
        <bgColor rgb="FF999999"/>
      </patternFill>
    </fill>
    <fill>
      <patternFill patternType="solid">
        <fgColor rgb="FFF3F3F3"/>
        <bgColor rgb="FFF3F3F3"/>
      </patternFill>
    </fill>
    <fill>
      <patternFill patternType="solid">
        <fgColor theme="4" tint="0.79998168889431442"/>
        <bgColor rgb="FF69E8CB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rgb="FFB6D7A8"/>
        <bgColor rgb="FFB6D7A8"/>
      </patternFill>
    </fill>
    <fill>
      <patternFill patternType="solid">
        <fgColor rgb="FFF4CCCC"/>
        <bgColor rgb="FFF4CCCC"/>
      </patternFill>
    </fill>
    <fill>
      <patternFill patternType="solid">
        <fgColor rgb="FFF9CB9C"/>
        <bgColor rgb="FFF9CB9C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rgb="FFFFCC30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B2D6B"/>
        <bgColor rgb="FFFFCC30"/>
      </patternFill>
    </fill>
    <fill>
      <patternFill patternType="solid">
        <fgColor rgb="FFFCC8F2"/>
        <bgColor rgb="FFFFF2CC"/>
      </patternFill>
    </fill>
    <fill>
      <patternFill patternType="solid">
        <fgColor rgb="FFC00000"/>
        <bgColor rgb="FFFFCC30"/>
      </patternFill>
    </fill>
    <fill>
      <patternFill patternType="solid">
        <fgColor theme="4" tint="0.59999389629810485"/>
        <bgColor rgb="FFCFE2F3"/>
      </patternFill>
    </fill>
    <fill>
      <patternFill patternType="solid">
        <fgColor theme="6" tint="0.39997558519241921"/>
        <bgColor rgb="FFB6D7A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F1D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DCA4D1"/>
        <bgColor indexed="64"/>
      </patternFill>
    </fill>
    <fill>
      <patternFill patternType="solid">
        <fgColor rgb="FFC3E07A"/>
        <bgColor indexed="64"/>
      </patternFill>
    </fill>
    <fill>
      <patternFill patternType="solid">
        <fgColor rgb="FFA5F1DF"/>
        <bgColor rgb="FFB4A7D6"/>
      </patternFill>
    </fill>
    <fill>
      <patternFill patternType="solid">
        <fgColor theme="5" tint="0.59999389629810485"/>
        <bgColor rgb="FFF6B26B"/>
      </patternFill>
    </fill>
    <fill>
      <patternFill patternType="solid">
        <fgColor theme="7" tint="0.39997558519241921"/>
        <bgColor rgb="FF9FC5E8"/>
      </patternFill>
    </fill>
    <fill>
      <patternFill patternType="solid">
        <fgColor rgb="FFDCA4D1"/>
        <bgColor rgb="FFB6D7A8"/>
      </patternFill>
    </fill>
    <fill>
      <patternFill patternType="solid">
        <fgColor rgb="FFC3E07A"/>
        <bgColor rgb="FFB6D7A8"/>
      </patternFill>
    </fill>
    <fill>
      <patternFill patternType="solid">
        <fgColor theme="8" tint="0.59999389629810485"/>
        <bgColor rgb="FFB6D7A8"/>
      </patternFill>
    </fill>
    <fill>
      <patternFill patternType="solid">
        <fgColor rgb="FFDB2D6B"/>
        <bgColor indexed="64"/>
      </patternFill>
    </fill>
    <fill>
      <patternFill patternType="solid">
        <fgColor rgb="FFFCC8F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9D9D9"/>
        <bgColor indexed="64"/>
      </patternFill>
    </fill>
  </fills>
  <borders count="2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/>
      <bottom style="hair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indexed="64"/>
      </right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theme="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rgb="FF000000"/>
      </left>
      <right style="thin">
        <color indexed="64"/>
      </right>
      <top style="hair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indexed="64"/>
      </left>
      <right style="thin">
        <color indexed="64"/>
      </right>
      <top/>
      <bottom style="dotted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2" fillId="0" borderId="0"/>
  </cellStyleXfs>
  <cellXfs count="3314">
    <xf numFmtId="0" fontId="0" fillId="0" borderId="0" xfId="0"/>
    <xf numFmtId="0" fontId="4" fillId="0" borderId="0" xfId="1" applyFont="1" applyAlignment="1">
      <alignment vertical="top"/>
    </xf>
    <xf numFmtId="0" fontId="4" fillId="0" borderId="0" xfId="1" applyFont="1" applyAlignment="1">
      <alignment horizontal="center" vertical="top"/>
    </xf>
    <xf numFmtId="0" fontId="13" fillId="0" borderId="0" xfId="1" applyFont="1" applyAlignment="1">
      <alignment vertical="top"/>
    </xf>
    <xf numFmtId="0" fontId="15" fillId="0" borderId="0" xfId="1" applyFont="1" applyAlignment="1">
      <alignment vertical="top"/>
    </xf>
    <xf numFmtId="0" fontId="18" fillId="0" borderId="0" xfId="1" applyFont="1" applyAlignment="1">
      <alignment vertical="top"/>
    </xf>
    <xf numFmtId="0" fontId="16" fillId="2" borderId="7" xfId="1" applyFont="1" applyFill="1" applyBorder="1" applyAlignment="1">
      <alignment horizontal="center" vertical="top"/>
    </xf>
    <xf numFmtId="0" fontId="17" fillId="13" borderId="7" xfId="1" applyFont="1" applyFill="1" applyBorder="1" applyAlignment="1">
      <alignment horizontal="center" vertical="top"/>
    </xf>
    <xf numFmtId="0" fontId="16" fillId="12" borderId="7" xfId="1" applyFont="1" applyFill="1" applyBorder="1" applyAlignment="1">
      <alignment horizontal="center" vertical="top"/>
    </xf>
    <xf numFmtId="0" fontId="17" fillId="11" borderId="7" xfId="1" applyFont="1" applyFill="1" applyBorder="1" applyAlignment="1">
      <alignment horizontal="center" vertical="top"/>
    </xf>
    <xf numFmtId="0" fontId="17" fillId="15" borderId="7" xfId="1" applyFont="1" applyFill="1" applyBorder="1" applyAlignment="1">
      <alignment horizontal="center" vertical="top"/>
    </xf>
    <xf numFmtId="0" fontId="17" fillId="14" borderId="7" xfId="1" applyFont="1" applyFill="1" applyBorder="1" applyAlignment="1">
      <alignment horizontal="center" vertical="top"/>
    </xf>
    <xf numFmtId="0" fontId="17" fillId="26" borderId="7" xfId="1" applyFont="1" applyFill="1" applyBorder="1" applyAlignment="1">
      <alignment horizontal="center" vertical="top"/>
    </xf>
    <xf numFmtId="0" fontId="17" fillId="24" borderId="7" xfId="1" applyFont="1" applyFill="1" applyBorder="1" applyAlignment="1">
      <alignment horizontal="center" vertical="top"/>
    </xf>
    <xf numFmtId="0" fontId="17" fillId="10" borderId="7" xfId="1" applyFont="1" applyFill="1" applyBorder="1" applyAlignment="1">
      <alignment horizontal="center" vertical="top"/>
    </xf>
    <xf numFmtId="0" fontId="17" fillId="18" borderId="7" xfId="1" applyFont="1" applyFill="1" applyBorder="1" applyAlignment="1">
      <alignment horizontal="center" vertical="top"/>
    </xf>
    <xf numFmtId="0" fontId="17" fillId="20" borderId="7" xfId="1" applyFont="1" applyFill="1" applyBorder="1" applyAlignment="1">
      <alignment horizontal="center" vertical="top"/>
    </xf>
    <xf numFmtId="0" fontId="17" fillId="23" borderId="7" xfId="1" applyFont="1" applyFill="1" applyBorder="1" applyAlignment="1">
      <alignment horizontal="center" vertical="top"/>
    </xf>
    <xf numFmtId="0" fontId="17" fillId="23" borderId="8" xfId="1" applyFont="1" applyFill="1" applyBorder="1" applyAlignment="1">
      <alignment horizontal="center" vertical="top"/>
    </xf>
    <xf numFmtId="0" fontId="16" fillId="2" borderId="8" xfId="1" applyFont="1" applyFill="1" applyBorder="1" applyAlignment="1">
      <alignment horizontal="center" vertical="top"/>
    </xf>
    <xf numFmtId="0" fontId="4" fillId="0" borderId="5" xfId="1" applyFont="1" applyBorder="1" applyAlignment="1">
      <alignment vertical="top"/>
    </xf>
    <xf numFmtId="0" fontId="17" fillId="13" borderId="6" xfId="1" applyFont="1" applyFill="1" applyBorder="1" applyAlignment="1">
      <alignment horizontal="center" vertical="top"/>
    </xf>
    <xf numFmtId="0" fontId="17" fillId="13" borderId="8" xfId="1" applyFont="1" applyFill="1" applyBorder="1" applyAlignment="1">
      <alignment horizontal="center" vertical="top"/>
    </xf>
    <xf numFmtId="0" fontId="4" fillId="0" borderId="4" xfId="1" applyFont="1" applyBorder="1" applyAlignment="1">
      <alignment vertical="top"/>
    </xf>
    <xf numFmtId="0" fontId="16" fillId="12" borderId="6" xfId="1" applyFont="1" applyFill="1" applyBorder="1" applyAlignment="1">
      <alignment horizontal="center" vertical="top"/>
    </xf>
    <xf numFmtId="0" fontId="16" fillId="12" borderId="8" xfId="1" applyFont="1" applyFill="1" applyBorder="1" applyAlignment="1">
      <alignment horizontal="center" vertical="top"/>
    </xf>
    <xf numFmtId="0" fontId="17" fillId="11" borderId="8" xfId="1" applyFont="1" applyFill="1" applyBorder="1" applyAlignment="1">
      <alignment horizontal="center" vertical="top"/>
    </xf>
    <xf numFmtId="0" fontId="17" fillId="15" borderId="6" xfId="1" applyFont="1" applyFill="1" applyBorder="1" applyAlignment="1">
      <alignment horizontal="center" vertical="top"/>
    </xf>
    <xf numFmtId="0" fontId="17" fillId="15" borderId="8" xfId="1" applyFont="1" applyFill="1" applyBorder="1" applyAlignment="1">
      <alignment horizontal="center" vertical="top"/>
    </xf>
    <xf numFmtId="0" fontId="17" fillId="14" borderId="6" xfId="1" applyFont="1" applyFill="1" applyBorder="1" applyAlignment="1">
      <alignment horizontal="center" vertical="top"/>
    </xf>
    <xf numFmtId="0" fontId="17" fillId="14" borderId="8" xfId="1" applyFont="1" applyFill="1" applyBorder="1" applyAlignment="1">
      <alignment horizontal="center" vertical="top"/>
    </xf>
    <xf numFmtId="0" fontId="17" fillId="26" borderId="8" xfId="1" applyFont="1" applyFill="1" applyBorder="1" applyAlignment="1">
      <alignment horizontal="center" vertical="top"/>
    </xf>
    <xf numFmtId="0" fontId="17" fillId="24" borderId="8" xfId="1" applyFont="1" applyFill="1" applyBorder="1" applyAlignment="1">
      <alignment horizontal="center" vertical="top"/>
    </xf>
    <xf numFmtId="0" fontId="17" fillId="18" borderId="8" xfId="1" applyFont="1" applyFill="1" applyBorder="1" applyAlignment="1">
      <alignment horizontal="center" vertical="top"/>
    </xf>
    <xf numFmtId="0" fontId="17" fillId="20" borderId="8" xfId="1" applyFont="1" applyFill="1" applyBorder="1" applyAlignment="1">
      <alignment horizontal="center" vertical="top"/>
    </xf>
    <xf numFmtId="0" fontId="9" fillId="0" borderId="0" xfId="1" applyFont="1" applyAlignment="1">
      <alignment vertical="top"/>
    </xf>
    <xf numFmtId="0" fontId="19" fillId="0" borderId="0" xfId="1" applyFont="1" applyAlignment="1">
      <alignment vertical="top"/>
    </xf>
    <xf numFmtId="0" fontId="20" fillId="0" borderId="0" xfId="1" applyFont="1" applyAlignment="1">
      <alignment vertical="top"/>
    </xf>
    <xf numFmtId="0" fontId="20" fillId="0" borderId="0" xfId="1" applyFont="1" applyAlignment="1">
      <alignment horizontal="center" vertical="top"/>
    </xf>
    <xf numFmtId="0" fontId="20" fillId="0" borderId="0" xfId="1" applyFont="1" applyAlignment="1">
      <alignment vertical="top" wrapText="1"/>
    </xf>
    <xf numFmtId="0" fontId="21" fillId="0" borderId="0" xfId="1" applyFont="1" applyAlignment="1">
      <alignment horizontal="center" vertical="top" wrapText="1"/>
    </xf>
    <xf numFmtId="0" fontId="21" fillId="0" borderId="0" xfId="1" applyFont="1" applyAlignment="1">
      <alignment vertical="top" wrapText="1"/>
    </xf>
    <xf numFmtId="0" fontId="21" fillId="0" borderId="0" xfId="1" applyFont="1"/>
    <xf numFmtId="0" fontId="23" fillId="0" borderId="0" xfId="1" applyFont="1"/>
    <xf numFmtId="0" fontId="6" fillId="28" borderId="11" xfId="1" applyFont="1" applyFill="1" applyBorder="1" applyAlignment="1">
      <alignment horizontal="center" vertical="top" wrapText="1"/>
    </xf>
    <xf numFmtId="0" fontId="4" fillId="0" borderId="0" xfId="1" applyFont="1"/>
    <xf numFmtId="49" fontId="4" fillId="0" borderId="0" xfId="1" applyNumberFormat="1" applyFont="1" applyAlignment="1">
      <alignment horizontal="center" vertical="top"/>
    </xf>
    <xf numFmtId="0" fontId="25" fillId="0" borderId="0" xfId="1" applyFont="1" applyAlignment="1">
      <alignment vertical="top"/>
    </xf>
    <xf numFmtId="0" fontId="21" fillId="0" borderId="0" xfId="1" applyFont="1" applyAlignment="1">
      <alignment vertical="top"/>
    </xf>
    <xf numFmtId="0" fontId="12" fillId="28" borderId="11" xfId="1" applyFont="1" applyFill="1" applyBorder="1" applyAlignment="1">
      <alignment horizontal="center" vertical="top" wrapText="1"/>
    </xf>
    <xf numFmtId="0" fontId="12" fillId="29" borderId="11" xfId="1" applyFont="1" applyFill="1" applyBorder="1" applyAlignment="1">
      <alignment horizontal="center" vertical="top" wrapText="1"/>
    </xf>
    <xf numFmtId="0" fontId="12" fillId="29" borderId="12" xfId="1" applyFont="1" applyFill="1" applyBorder="1" applyAlignment="1">
      <alignment horizontal="center" vertical="top" wrapText="1"/>
    </xf>
    <xf numFmtId="49" fontId="12" fillId="29" borderId="13" xfId="1" applyNumberFormat="1" applyFont="1" applyFill="1" applyBorder="1" applyAlignment="1">
      <alignment horizontal="center" vertical="top" wrapText="1"/>
    </xf>
    <xf numFmtId="0" fontId="12" fillId="11" borderId="11" xfId="1" applyFont="1" applyFill="1" applyBorder="1" applyAlignment="1">
      <alignment horizontal="center" vertical="top" wrapText="1"/>
    </xf>
    <xf numFmtId="0" fontId="12" fillId="11" borderId="12" xfId="1" applyFont="1" applyFill="1" applyBorder="1" applyAlignment="1">
      <alignment horizontal="center" vertical="top" wrapText="1"/>
    </xf>
    <xf numFmtId="0" fontId="12" fillId="11" borderId="13" xfId="1" applyFont="1" applyFill="1" applyBorder="1" applyAlignment="1">
      <alignment horizontal="center" vertical="top" wrapText="1"/>
    </xf>
    <xf numFmtId="0" fontId="11" fillId="12" borderId="11" xfId="1" applyFont="1" applyFill="1" applyBorder="1" applyAlignment="1">
      <alignment horizontal="center" vertical="top" wrapText="1"/>
    </xf>
    <xf numFmtId="0" fontId="11" fillId="12" borderId="12" xfId="1" applyFont="1" applyFill="1" applyBorder="1" applyAlignment="1">
      <alignment horizontal="center" vertical="top" wrapText="1"/>
    </xf>
    <xf numFmtId="0" fontId="12" fillId="13" borderId="11" xfId="1" applyFont="1" applyFill="1" applyBorder="1" applyAlignment="1">
      <alignment horizontal="center" vertical="top" wrapText="1"/>
    </xf>
    <xf numFmtId="0" fontId="12" fillId="13" borderId="12" xfId="1" applyFont="1" applyFill="1" applyBorder="1" applyAlignment="1">
      <alignment horizontal="center" vertical="top" wrapText="1"/>
    </xf>
    <xf numFmtId="0" fontId="12" fillId="14" borderId="11" xfId="1" applyFont="1" applyFill="1" applyBorder="1" applyAlignment="1">
      <alignment horizontal="center" vertical="top" wrapText="1"/>
    </xf>
    <xf numFmtId="0" fontId="12" fillId="14" borderId="12" xfId="1" applyFont="1" applyFill="1" applyBorder="1" applyAlignment="1">
      <alignment horizontal="center" vertical="top" wrapText="1"/>
    </xf>
    <xf numFmtId="0" fontId="12" fillId="14" borderId="13" xfId="1" applyFont="1" applyFill="1" applyBorder="1" applyAlignment="1">
      <alignment horizontal="center" vertical="top" wrapText="1"/>
    </xf>
    <xf numFmtId="0" fontId="12" fillId="15" borderId="11" xfId="1" applyFont="1" applyFill="1" applyBorder="1" applyAlignment="1">
      <alignment horizontal="center" vertical="top" wrapText="1"/>
    </xf>
    <xf numFmtId="0" fontId="12" fillId="15" borderId="12" xfId="1" applyFont="1" applyFill="1" applyBorder="1" applyAlignment="1">
      <alignment horizontal="center" vertical="top" wrapText="1"/>
    </xf>
    <xf numFmtId="0" fontId="12" fillId="15" borderId="13" xfId="1" applyFont="1" applyFill="1" applyBorder="1" applyAlignment="1">
      <alignment horizontal="center" vertical="top" wrapText="1"/>
    </xf>
    <xf numFmtId="0" fontId="12" fillId="31" borderId="11" xfId="1" applyFont="1" applyFill="1" applyBorder="1" applyAlignment="1">
      <alignment horizontal="center" vertical="top" wrapText="1"/>
    </xf>
    <xf numFmtId="0" fontId="12" fillId="31" borderId="12" xfId="1" applyFont="1" applyFill="1" applyBorder="1" applyAlignment="1">
      <alignment horizontal="center" vertical="top" wrapText="1"/>
    </xf>
    <xf numFmtId="0" fontId="12" fillId="31" borderId="13" xfId="1" applyFont="1" applyFill="1" applyBorder="1" applyAlignment="1">
      <alignment horizontal="center" vertical="top" wrapText="1"/>
    </xf>
    <xf numFmtId="0" fontId="13" fillId="0" borderId="0" xfId="1" applyFont="1"/>
    <xf numFmtId="0" fontId="12" fillId="37" borderId="11" xfId="1" applyFont="1" applyFill="1" applyBorder="1" applyAlignment="1">
      <alignment horizontal="center" vertical="top" wrapText="1"/>
    </xf>
    <xf numFmtId="0" fontId="12" fillId="37" borderId="12" xfId="1" applyFont="1" applyFill="1" applyBorder="1" applyAlignment="1">
      <alignment horizontal="center" vertical="top" wrapText="1"/>
    </xf>
    <xf numFmtId="0" fontId="31" fillId="38" borderId="12" xfId="1" applyFont="1" applyFill="1" applyBorder="1" applyAlignment="1">
      <alignment horizontal="center" vertical="top" wrapText="1"/>
    </xf>
    <xf numFmtId="0" fontId="12" fillId="37" borderId="13" xfId="1" applyFont="1" applyFill="1" applyBorder="1" applyAlignment="1">
      <alignment horizontal="center" vertical="top" wrapText="1"/>
    </xf>
    <xf numFmtId="0" fontId="12" fillId="40" borderId="11" xfId="1" applyFont="1" applyFill="1" applyBorder="1" applyAlignment="1">
      <alignment horizontal="center" vertical="top" wrapText="1"/>
    </xf>
    <xf numFmtId="0" fontId="12" fillId="40" borderId="12" xfId="1" applyFont="1" applyFill="1" applyBorder="1" applyAlignment="1">
      <alignment horizontal="center" vertical="top" wrapText="1"/>
    </xf>
    <xf numFmtId="0" fontId="12" fillId="40" borderId="13" xfId="1" applyFont="1" applyFill="1" applyBorder="1" applyAlignment="1">
      <alignment horizontal="center" vertical="top" wrapText="1"/>
    </xf>
    <xf numFmtId="0" fontId="19" fillId="0" borderId="0" xfId="1" applyFont="1" applyAlignment="1">
      <alignment horizontal="center" vertical="top"/>
    </xf>
    <xf numFmtId="0" fontId="5" fillId="0" borderId="0" xfId="1" applyFont="1" applyAlignment="1">
      <alignment horizontal="center" vertical="top"/>
    </xf>
    <xf numFmtId="0" fontId="34" fillId="0" borderId="0" xfId="1" applyFont="1" applyAlignment="1">
      <alignment horizontal="center" vertical="top"/>
    </xf>
    <xf numFmtId="0" fontId="35" fillId="0" borderId="0" xfId="1" applyFont="1"/>
    <xf numFmtId="0" fontId="37" fillId="0" borderId="0" xfId="1" applyFont="1"/>
    <xf numFmtId="0" fontId="2" fillId="0" borderId="0" xfId="1"/>
    <xf numFmtId="0" fontId="4" fillId="0" borderId="0" xfId="1" applyFont="1" applyAlignment="1">
      <alignment wrapText="1"/>
    </xf>
    <xf numFmtId="0" fontId="39" fillId="0" borderId="0" xfId="1" applyFont="1" applyAlignment="1">
      <alignment horizontal="center"/>
    </xf>
    <xf numFmtId="0" fontId="2" fillId="0" borderId="0" xfId="1" applyAlignment="1">
      <alignment horizontal="center"/>
    </xf>
    <xf numFmtId="0" fontId="33" fillId="42" borderId="66" xfId="1" applyFont="1" applyFill="1" applyBorder="1" applyAlignment="1">
      <alignment horizontal="center" vertical="center"/>
    </xf>
    <xf numFmtId="0" fontId="4" fillId="0" borderId="57" xfId="1" applyFont="1" applyBorder="1" applyAlignment="1">
      <alignment horizontal="center" vertical="top"/>
    </xf>
    <xf numFmtId="0" fontId="24" fillId="0" borderId="21" xfId="1" applyFont="1" applyBorder="1" applyAlignment="1">
      <alignment horizontal="center" vertical="top"/>
    </xf>
    <xf numFmtId="0" fontId="24" fillId="0" borderId="19" xfId="1" applyFont="1" applyBorder="1" applyAlignment="1">
      <alignment vertical="top"/>
    </xf>
    <xf numFmtId="0" fontId="24" fillId="0" borderId="20" xfId="1" applyFont="1" applyBorder="1" applyAlignment="1">
      <alignment vertical="top"/>
    </xf>
    <xf numFmtId="0" fontId="4" fillId="0" borderId="19" xfId="1" applyFont="1" applyBorder="1" applyAlignment="1">
      <alignment horizontal="left" vertical="top" wrapText="1"/>
    </xf>
    <xf numFmtId="0" fontId="4" fillId="0" borderId="20" xfId="1" applyFont="1" applyBorder="1" applyAlignment="1">
      <alignment horizontal="center" vertical="top"/>
    </xf>
    <xf numFmtId="0" fontId="24" fillId="0" borderId="20" xfId="1" applyFont="1" applyBorder="1" applyAlignment="1">
      <alignment horizontal="center" vertical="top"/>
    </xf>
    <xf numFmtId="0" fontId="4" fillId="0" borderId="21" xfId="1" applyFont="1" applyBorder="1" applyAlignment="1">
      <alignment horizontal="center" vertical="top" wrapText="1"/>
    </xf>
    <xf numFmtId="0" fontId="4" fillId="0" borderId="20" xfId="1" applyFont="1" applyBorder="1" applyAlignment="1">
      <alignment horizontal="center" vertical="top" wrapText="1"/>
    </xf>
    <xf numFmtId="0" fontId="4" fillId="0" borderId="63" xfId="1" applyFont="1" applyBorder="1" applyAlignment="1">
      <alignment horizontal="center" vertical="top"/>
    </xf>
    <xf numFmtId="0" fontId="4" fillId="0" borderId="62" xfId="1" applyFont="1" applyBorder="1" applyAlignment="1">
      <alignment horizontal="center" vertical="top"/>
    </xf>
    <xf numFmtId="0" fontId="24" fillId="0" borderId="23" xfId="1" applyFont="1" applyBorder="1" applyAlignment="1">
      <alignment vertical="top" wrapText="1"/>
    </xf>
    <xf numFmtId="0" fontId="4" fillId="0" borderId="23" xfId="1" applyFont="1" applyBorder="1" applyAlignment="1">
      <alignment vertical="top" wrapText="1"/>
    </xf>
    <xf numFmtId="0" fontId="24" fillId="0" borderId="22" xfId="1" applyFont="1" applyBorder="1" applyAlignment="1">
      <alignment horizontal="center" vertical="top"/>
    </xf>
    <xf numFmtId="0" fontId="24" fillId="0" borderId="23" xfId="1" applyFont="1" applyBorder="1" applyAlignment="1">
      <alignment vertical="top"/>
    </xf>
    <xf numFmtId="0" fontId="24" fillId="0" borderId="24" xfId="1" applyFont="1" applyBorder="1" applyAlignment="1">
      <alignment vertical="top"/>
    </xf>
    <xf numFmtId="0" fontId="4" fillId="0" borderId="24" xfId="1" applyFont="1" applyBorder="1" applyAlignment="1">
      <alignment horizontal="center" vertical="top"/>
    </xf>
    <xf numFmtId="0" fontId="24" fillId="0" borderId="24" xfId="1" applyFont="1" applyBorder="1" applyAlignment="1">
      <alignment horizontal="center" vertical="top"/>
    </xf>
    <xf numFmtId="0" fontId="4" fillId="0" borderId="23" xfId="1" applyFont="1" applyBorder="1" applyAlignment="1">
      <alignment horizontal="left" vertical="top" wrapText="1"/>
    </xf>
    <xf numFmtId="0" fontId="4" fillId="0" borderId="65" xfId="1" applyFont="1" applyBorder="1" applyAlignment="1">
      <alignment horizontal="center" vertical="top"/>
    </xf>
    <xf numFmtId="0" fontId="4" fillId="0" borderId="64" xfId="1" applyFont="1" applyBorder="1" applyAlignment="1">
      <alignment horizontal="center" vertical="top"/>
    </xf>
    <xf numFmtId="0" fontId="4" fillId="0" borderId="10" xfId="1" applyFont="1" applyBorder="1" applyAlignment="1">
      <alignment horizontal="center" vertical="top"/>
    </xf>
    <xf numFmtId="0" fontId="4" fillId="0" borderId="14" xfId="1" applyFont="1" applyBorder="1" applyAlignment="1">
      <alignment horizontal="center" vertical="top"/>
    </xf>
    <xf numFmtId="0" fontId="4" fillId="0" borderId="42" xfId="1" applyFont="1" applyBorder="1" applyAlignment="1">
      <alignment vertical="top" wrapText="1"/>
    </xf>
    <xf numFmtId="0" fontId="4" fillId="0" borderId="35" xfId="1" applyFont="1" applyBorder="1" applyAlignment="1">
      <alignment horizontal="center" vertical="top"/>
    </xf>
    <xf numFmtId="0" fontId="4" fillId="0" borderId="27" xfId="1" applyFont="1" applyBorder="1" applyAlignment="1">
      <alignment horizontal="center" vertical="top"/>
    </xf>
    <xf numFmtId="0" fontId="4" fillId="0" borderId="25" xfId="1" applyFont="1" applyBorder="1" applyAlignment="1">
      <alignment horizontal="center" vertical="top"/>
    </xf>
    <xf numFmtId="0" fontId="4" fillId="0" borderId="26" xfId="1" applyFont="1" applyBorder="1" applyAlignment="1">
      <alignment vertical="top" wrapText="1"/>
    </xf>
    <xf numFmtId="0" fontId="41" fillId="0" borderId="0" xfId="1" applyFont="1" applyAlignment="1">
      <alignment vertical="top"/>
    </xf>
    <xf numFmtId="0" fontId="41" fillId="0" borderId="0" xfId="1" applyFont="1" applyAlignment="1">
      <alignment horizontal="center" vertical="top"/>
    </xf>
    <xf numFmtId="0" fontId="8" fillId="0" borderId="0" xfId="1" applyFont="1" applyAlignment="1">
      <alignment vertical="top" wrapText="1"/>
    </xf>
    <xf numFmtId="0" fontId="41" fillId="0" borderId="0" xfId="1" applyFont="1" applyAlignment="1">
      <alignment vertical="top" wrapText="1"/>
    </xf>
    <xf numFmtId="0" fontId="8" fillId="0" borderId="0" xfId="1" applyFont="1"/>
    <xf numFmtId="0" fontId="42" fillId="0" borderId="0" xfId="1" applyFont="1"/>
    <xf numFmtId="0" fontId="43" fillId="28" borderId="11" xfId="1" applyFont="1" applyFill="1" applyBorder="1" applyAlignment="1">
      <alignment horizontal="center" vertical="top" wrapText="1"/>
    </xf>
    <xf numFmtId="0" fontId="44" fillId="28" borderId="12" xfId="1" applyFont="1" applyFill="1" applyBorder="1" applyAlignment="1">
      <alignment horizontal="center" vertical="top" wrapText="1"/>
    </xf>
    <xf numFmtId="0" fontId="44" fillId="28" borderId="13" xfId="1" applyFont="1" applyFill="1" applyBorder="1" applyAlignment="1">
      <alignment horizontal="center" vertical="top" wrapText="1"/>
    </xf>
    <xf numFmtId="0" fontId="44" fillId="31" borderId="11" xfId="1" applyFont="1" applyFill="1" applyBorder="1" applyAlignment="1">
      <alignment horizontal="center" vertical="top" wrapText="1"/>
    </xf>
    <xf numFmtId="0" fontId="44" fillId="31" borderId="12" xfId="1" applyFont="1" applyFill="1" applyBorder="1" applyAlignment="1">
      <alignment horizontal="center" vertical="top" wrapText="1"/>
    </xf>
    <xf numFmtId="0" fontId="44" fillId="31" borderId="13" xfId="1" applyFont="1" applyFill="1" applyBorder="1" applyAlignment="1">
      <alignment horizontal="center" vertical="top" wrapText="1"/>
    </xf>
    <xf numFmtId="0" fontId="45" fillId="0" borderId="0" xfId="1" applyFont="1"/>
    <xf numFmtId="0" fontId="43" fillId="32" borderId="71" xfId="1" applyFont="1" applyFill="1" applyBorder="1" applyAlignment="1">
      <alignment horizontal="center" vertical="center" textRotation="90"/>
    </xf>
    <xf numFmtId="0" fontId="44" fillId="0" borderId="68" xfId="1" applyFont="1" applyBorder="1" applyAlignment="1">
      <alignment horizontal="center" vertical="top"/>
    </xf>
    <xf numFmtId="0" fontId="44" fillId="0" borderId="68" xfId="1" applyFont="1" applyBorder="1" applyAlignment="1">
      <alignment vertical="top" wrapText="1"/>
    </xf>
    <xf numFmtId="0" fontId="44" fillId="0" borderId="72" xfId="1" applyFont="1" applyBorder="1" applyAlignment="1">
      <alignment horizontal="center" vertical="top" wrapText="1"/>
    </xf>
    <xf numFmtId="0" fontId="45" fillId="0" borderId="71" xfId="1" applyFont="1" applyBorder="1" applyAlignment="1">
      <alignment horizontal="center" vertical="top"/>
    </xf>
    <xf numFmtId="0" fontId="45" fillId="0" borderId="68" xfId="1" applyFont="1" applyBorder="1" applyAlignment="1">
      <alignment horizontal="left" vertical="top" wrapText="1"/>
    </xf>
    <xf numFmtId="0" fontId="45" fillId="0" borderId="72" xfId="1" applyFont="1" applyBorder="1" applyAlignment="1">
      <alignment horizontal="center" vertical="top"/>
    </xf>
    <xf numFmtId="0" fontId="45" fillId="0" borderId="71" xfId="1" applyFont="1" applyBorder="1" applyAlignment="1">
      <alignment horizontal="left" vertical="top"/>
    </xf>
    <xf numFmtId="0" fontId="46" fillId="0" borderId="0" xfId="1" applyFont="1"/>
    <xf numFmtId="0" fontId="45" fillId="0" borderId="0" xfId="1" applyFont="1" applyAlignment="1">
      <alignment horizontal="center"/>
    </xf>
    <xf numFmtId="0" fontId="45" fillId="0" borderId="0" xfId="1" applyFont="1" applyAlignment="1">
      <alignment vertical="top"/>
    </xf>
    <xf numFmtId="0" fontId="45" fillId="0" borderId="0" xfId="1" applyFont="1" applyAlignment="1">
      <alignment vertical="top" wrapText="1"/>
    </xf>
    <xf numFmtId="0" fontId="45" fillId="0" borderId="0" xfId="1" applyFont="1" applyAlignment="1">
      <alignment wrapText="1"/>
    </xf>
    <xf numFmtId="0" fontId="17" fillId="0" borderId="0" xfId="1" applyFont="1" applyAlignment="1">
      <alignment vertical="center"/>
    </xf>
    <xf numFmtId="0" fontId="47" fillId="0" borderId="0" xfId="1" applyFont="1" applyAlignment="1">
      <alignment vertical="top" wrapText="1"/>
    </xf>
    <xf numFmtId="0" fontId="47" fillId="0" borderId="0" xfId="1" applyFont="1" applyAlignment="1">
      <alignment horizontal="center" vertical="top"/>
    </xf>
    <xf numFmtId="0" fontId="47" fillId="0" borderId="0" xfId="1" applyFont="1" applyAlignment="1">
      <alignment vertical="top"/>
    </xf>
    <xf numFmtId="0" fontId="18" fillId="0" borderId="0" xfId="1" applyFont="1" applyAlignment="1">
      <alignment horizontal="center" vertical="top" wrapText="1"/>
    </xf>
    <xf numFmtId="0" fontId="18" fillId="0" borderId="0" xfId="1" applyFont="1" applyAlignment="1">
      <alignment vertical="top" wrapText="1"/>
    </xf>
    <xf numFmtId="0" fontId="17" fillId="0" borderId="0" xfId="1" applyFont="1" applyAlignment="1">
      <alignment vertical="top"/>
    </xf>
    <xf numFmtId="0" fontId="48" fillId="0" borderId="0" xfId="1" applyFont="1" applyAlignment="1">
      <alignment vertical="top"/>
    </xf>
    <xf numFmtId="0" fontId="18" fillId="0" borderId="0" xfId="1" applyFont="1" applyAlignment="1">
      <alignment horizontal="center" vertical="top"/>
    </xf>
    <xf numFmtId="0" fontId="14" fillId="11" borderId="23" xfId="1" applyFont="1" applyFill="1" applyBorder="1" applyAlignment="1">
      <alignment horizontal="center" vertical="top" wrapText="1"/>
    </xf>
    <xf numFmtId="0" fontId="14" fillId="14" borderId="23" xfId="1" applyFont="1" applyFill="1" applyBorder="1" applyAlignment="1">
      <alignment horizontal="center" vertical="top" wrapText="1"/>
    </xf>
    <xf numFmtId="0" fontId="14" fillId="15" borderId="22" xfId="1" applyFont="1" applyFill="1" applyBorder="1" applyAlignment="1">
      <alignment horizontal="center" vertical="top" wrapText="1"/>
    </xf>
    <xf numFmtId="0" fontId="14" fillId="15" borderId="23" xfId="1" applyFont="1" applyFill="1" applyBorder="1" applyAlignment="1">
      <alignment horizontal="center" vertical="top" wrapText="1"/>
    </xf>
    <xf numFmtId="0" fontId="14" fillId="31" borderId="22" xfId="1" applyFont="1" applyFill="1" applyBorder="1" applyAlignment="1">
      <alignment horizontal="center" vertical="top" wrapText="1"/>
    </xf>
    <xf numFmtId="0" fontId="14" fillId="31" borderId="23" xfId="1" applyFont="1" applyFill="1" applyBorder="1" applyAlignment="1">
      <alignment horizontal="center" vertical="top" wrapText="1"/>
    </xf>
    <xf numFmtId="0" fontId="50" fillId="0" borderId="42" xfId="1" applyFont="1" applyBorder="1" applyAlignment="1">
      <alignment vertical="top" wrapText="1"/>
    </xf>
    <xf numFmtId="0" fontId="50" fillId="0" borderId="2" xfId="1" applyFont="1" applyBorder="1" applyAlignment="1">
      <alignment horizontal="center" vertical="top"/>
    </xf>
    <xf numFmtId="0" fontId="15" fillId="0" borderId="2" xfId="1" applyFont="1" applyBorder="1" applyAlignment="1">
      <alignment horizontal="center" vertical="top"/>
    </xf>
    <xf numFmtId="0" fontId="15" fillId="0" borderId="42" xfId="1" applyFont="1" applyBorder="1" applyAlignment="1">
      <alignment horizontal="left" vertical="top" wrapText="1"/>
    </xf>
    <xf numFmtId="0" fontId="50" fillId="0" borderId="0" xfId="1" applyFont="1" applyAlignment="1">
      <alignment horizontal="center" vertical="top" wrapText="1"/>
    </xf>
    <xf numFmtId="0" fontId="50" fillId="0" borderId="0" xfId="1" applyFont="1" applyAlignment="1">
      <alignment horizontal="center" vertical="top"/>
    </xf>
    <xf numFmtId="0" fontId="15" fillId="0" borderId="2" xfId="1" applyFont="1" applyBorder="1" applyAlignment="1">
      <alignment vertical="top"/>
    </xf>
    <xf numFmtId="0" fontId="15" fillId="0" borderId="42" xfId="1" applyFont="1" applyBorder="1" applyAlignment="1">
      <alignment vertical="top" wrapText="1"/>
    </xf>
    <xf numFmtId="0" fontId="15" fillId="0" borderId="43" xfId="1" applyFont="1" applyBorder="1" applyAlignment="1">
      <alignment vertical="top" wrapText="1"/>
    </xf>
    <xf numFmtId="0" fontId="15" fillId="0" borderId="43" xfId="1" applyFont="1" applyBorder="1" applyAlignment="1">
      <alignment horizontal="left" vertical="top" wrapText="1" readingOrder="1"/>
    </xf>
    <xf numFmtId="0" fontId="15" fillId="0" borderId="0" xfId="1" applyFont="1" applyAlignment="1">
      <alignment horizontal="center" vertical="top"/>
    </xf>
    <xf numFmtId="0" fontId="50" fillId="0" borderId="43" xfId="1" applyFont="1" applyBorder="1" applyAlignment="1">
      <alignment vertical="top"/>
    </xf>
    <xf numFmtId="0" fontId="15" fillId="0" borderId="43" xfId="1" applyFont="1" applyBorder="1" applyAlignment="1">
      <alignment horizontal="left" vertical="top" wrapText="1"/>
    </xf>
    <xf numFmtId="0" fontId="15" fillId="0" borderId="0" xfId="1" applyFont="1" applyAlignment="1">
      <alignment horizontal="left" vertical="top" wrapText="1"/>
    </xf>
    <xf numFmtId="0" fontId="50" fillId="0" borderId="43" xfId="1" applyFont="1" applyBorder="1" applyAlignment="1">
      <alignment vertical="top" wrapText="1"/>
    </xf>
    <xf numFmtId="0" fontId="15" fillId="0" borderId="0" xfId="1" applyFont="1" applyAlignment="1">
      <alignment vertical="top" wrapText="1"/>
    </xf>
    <xf numFmtId="0" fontId="15" fillId="0" borderId="43" xfId="1" applyFont="1" applyBorder="1" applyAlignment="1">
      <alignment vertical="top"/>
    </xf>
    <xf numFmtId="0" fontId="15" fillId="0" borderId="5" xfId="1" applyFont="1" applyBorder="1" applyAlignment="1">
      <alignment horizontal="center" vertical="top"/>
    </xf>
    <xf numFmtId="0" fontId="50" fillId="0" borderId="84" xfId="1" applyFont="1" applyBorder="1" applyAlignment="1">
      <alignment vertical="top"/>
    </xf>
    <xf numFmtId="0" fontId="15" fillId="0" borderId="43" xfId="1" applyFont="1" applyBorder="1" applyAlignment="1">
      <alignment horizontal="left" vertical="top"/>
    </xf>
    <xf numFmtId="0" fontId="15" fillId="0" borderId="43" xfId="1" quotePrefix="1" applyFont="1" applyBorder="1" applyAlignment="1">
      <alignment vertical="top" wrapText="1"/>
    </xf>
    <xf numFmtId="0" fontId="15" fillId="0" borderId="35" xfId="1" applyFont="1" applyBorder="1" applyAlignment="1">
      <alignment horizontal="center" vertical="top"/>
    </xf>
    <xf numFmtId="0" fontId="50" fillId="0" borderId="5" xfId="1" applyFont="1" applyBorder="1" applyAlignment="1">
      <alignment horizontal="center" vertical="top"/>
    </xf>
    <xf numFmtId="0" fontId="50" fillId="0" borderId="78" xfId="1" applyFont="1" applyBorder="1" applyAlignment="1">
      <alignment horizontal="center" vertical="top" wrapText="1"/>
    </xf>
    <xf numFmtId="0" fontId="50" fillId="0" borderId="41" xfId="1" applyFont="1" applyBorder="1" applyAlignment="1">
      <alignment vertical="top"/>
    </xf>
    <xf numFmtId="0" fontId="50" fillId="0" borderId="7" xfId="1" applyFont="1" applyBorder="1" applyAlignment="1">
      <alignment horizontal="center" vertical="top"/>
    </xf>
    <xf numFmtId="0" fontId="50" fillId="0" borderId="41" xfId="1" applyFont="1" applyBorder="1" applyAlignment="1">
      <alignment vertical="top" wrapText="1"/>
    </xf>
    <xf numFmtId="0" fontId="15" fillId="0" borderId="41" xfId="1" applyFont="1" applyBorder="1" applyAlignment="1">
      <alignment vertical="top" wrapText="1"/>
    </xf>
    <xf numFmtId="0" fontId="15" fillId="0" borderId="42" xfId="1" applyFont="1" applyBorder="1" applyAlignment="1">
      <alignment horizontal="left" vertical="top" wrapText="1" readingOrder="1"/>
    </xf>
    <xf numFmtId="0" fontId="50" fillId="0" borderId="2" xfId="1" applyFont="1" applyBorder="1" applyAlignment="1">
      <alignment horizontal="center" vertical="top" wrapText="1"/>
    </xf>
    <xf numFmtId="0" fontId="50" fillId="0" borderId="42" xfId="1" applyFont="1" applyBorder="1" applyAlignment="1">
      <alignment vertical="top"/>
    </xf>
    <xf numFmtId="0" fontId="15" fillId="0" borderId="3" xfId="1" applyFont="1" applyBorder="1" applyAlignment="1">
      <alignment horizontal="center" vertical="top"/>
    </xf>
    <xf numFmtId="0" fontId="50" fillId="0" borderId="43" xfId="1" quotePrefix="1" applyFont="1" applyBorder="1" applyAlignment="1">
      <alignment vertical="top" wrapText="1"/>
    </xf>
    <xf numFmtId="0" fontId="50" fillId="0" borderId="0" xfId="1" applyFont="1" applyAlignment="1">
      <alignment vertical="top" wrapText="1"/>
    </xf>
    <xf numFmtId="0" fontId="50" fillId="0" borderId="78" xfId="1" applyFont="1" applyBorder="1" applyAlignment="1">
      <alignment horizontal="center" vertical="top"/>
    </xf>
    <xf numFmtId="0" fontId="50" fillId="0" borderId="35" xfId="1" applyFont="1" applyBorder="1" applyAlignment="1">
      <alignment horizontal="center" vertical="top"/>
    </xf>
    <xf numFmtId="0" fontId="50" fillId="0" borderId="7" xfId="1" applyFont="1" applyBorder="1" applyAlignment="1">
      <alignment vertical="top"/>
    </xf>
    <xf numFmtId="0" fontId="50" fillId="0" borderId="88" xfId="1" applyFont="1" applyBorder="1" applyAlignment="1">
      <alignment horizontal="center" vertical="top"/>
    </xf>
    <xf numFmtId="0" fontId="15" fillId="0" borderId="0" xfId="1" applyFont="1" applyAlignment="1">
      <alignment vertical="center"/>
    </xf>
    <xf numFmtId="0" fontId="15" fillId="0" borderId="0" xfId="1" applyFont="1" applyAlignment="1">
      <alignment horizontal="center" vertical="center" wrapText="1"/>
    </xf>
    <xf numFmtId="0" fontId="44" fillId="0" borderId="0" xfId="1" applyFont="1" applyAlignment="1">
      <alignment vertical="top"/>
    </xf>
    <xf numFmtId="0" fontId="54" fillId="0" borderId="0" xfId="1" applyFont="1" applyAlignment="1">
      <alignment vertical="top"/>
    </xf>
    <xf numFmtId="0" fontId="54" fillId="0" borderId="0" xfId="1" applyFont="1" applyAlignment="1">
      <alignment horizontal="center" vertical="top"/>
    </xf>
    <xf numFmtId="0" fontId="55" fillId="0" borderId="0" xfId="1" applyFont="1" applyAlignment="1">
      <alignment horizontal="center" vertical="top" wrapText="1"/>
    </xf>
    <xf numFmtId="0" fontId="55" fillId="0" borderId="0" xfId="1" applyFont="1" applyAlignment="1">
      <alignment vertical="top" wrapText="1"/>
    </xf>
    <xf numFmtId="1" fontId="55" fillId="0" borderId="0" xfId="1" applyNumberFormat="1" applyFont="1" applyAlignment="1">
      <alignment vertical="top" wrapText="1"/>
    </xf>
    <xf numFmtId="0" fontId="54" fillId="0" borderId="0" xfId="1" applyFont="1" applyAlignment="1">
      <alignment vertical="top" wrapText="1"/>
    </xf>
    <xf numFmtId="0" fontId="55" fillId="0" borderId="0" xfId="1" applyFont="1" applyAlignment="1">
      <alignment vertical="top"/>
    </xf>
    <xf numFmtId="0" fontId="6" fillId="28" borderId="41" xfId="1" applyFont="1" applyFill="1" applyBorder="1" applyAlignment="1">
      <alignment horizontal="center" vertical="top" wrapText="1"/>
    </xf>
    <xf numFmtId="0" fontId="6" fillId="28" borderId="40" xfId="1" applyFont="1" applyFill="1" applyBorder="1" applyAlignment="1">
      <alignment horizontal="center" vertical="top" wrapText="1"/>
    </xf>
    <xf numFmtId="0" fontId="24" fillId="0" borderId="44" xfId="1" applyFont="1" applyBorder="1" applyAlignment="1">
      <alignment horizontal="center" vertical="top"/>
    </xf>
    <xf numFmtId="0" fontId="24" fillId="0" borderId="81" xfId="1" applyFont="1" applyBorder="1" applyAlignment="1">
      <alignment vertical="top" wrapText="1"/>
    </xf>
    <xf numFmtId="0" fontId="24" fillId="0" borderId="26" xfId="1" applyFont="1" applyBorder="1" applyAlignment="1">
      <alignment vertical="top" wrapText="1"/>
    </xf>
    <xf numFmtId="0" fontId="24" fillId="0" borderId="44" xfId="1" applyFont="1" applyBorder="1" applyAlignment="1">
      <alignment horizontal="center" vertical="top" wrapText="1"/>
    </xf>
    <xf numFmtId="0" fontId="24" fillId="0" borderId="44" xfId="1" applyFont="1" applyBorder="1" applyAlignment="1">
      <alignment vertical="top"/>
    </xf>
    <xf numFmtId="0" fontId="4" fillId="0" borderId="44" xfId="1" applyFont="1" applyBorder="1" applyAlignment="1">
      <alignment horizontal="center" vertical="top"/>
    </xf>
    <xf numFmtId="0" fontId="4" fillId="0" borderId="4" xfId="1" applyFont="1" applyBorder="1" applyAlignment="1">
      <alignment horizontal="center" vertical="top"/>
    </xf>
    <xf numFmtId="0" fontId="4" fillId="0" borderId="9" xfId="1" applyFont="1" applyBorder="1" applyAlignment="1">
      <alignment vertical="top" wrapText="1"/>
    </xf>
    <xf numFmtId="0" fontId="4" fillId="0" borderId="44" xfId="1" applyFont="1" applyBorder="1" applyAlignment="1">
      <alignment horizontal="center"/>
    </xf>
    <xf numFmtId="0" fontId="4" fillId="0" borderId="9" xfId="1" applyFont="1" applyBorder="1"/>
    <xf numFmtId="0" fontId="4" fillId="0" borderId="42" xfId="1" applyFont="1" applyBorder="1"/>
    <xf numFmtId="0" fontId="4" fillId="0" borderId="83" xfId="1" applyFont="1" applyBorder="1" applyAlignment="1">
      <alignment horizontal="center" vertical="top"/>
    </xf>
    <xf numFmtId="0" fontId="4" fillId="0" borderId="64" xfId="1" applyFont="1" applyBorder="1" applyAlignment="1">
      <alignment horizontal="left" vertical="top" wrapText="1"/>
    </xf>
    <xf numFmtId="0" fontId="4" fillId="0" borderId="45" xfId="1" applyFont="1" applyBorder="1" applyAlignment="1">
      <alignment horizontal="center" vertical="top"/>
    </xf>
    <xf numFmtId="1" fontId="4" fillId="0" borderId="45" xfId="1" applyNumberFormat="1" applyFont="1" applyBorder="1" applyAlignment="1">
      <alignment horizontal="center" vertical="top" wrapText="1"/>
    </xf>
    <xf numFmtId="0" fontId="4" fillId="0" borderId="4" xfId="1" applyFont="1" applyBorder="1" applyAlignment="1">
      <alignment horizontal="center"/>
    </xf>
    <xf numFmtId="0" fontId="4" fillId="0" borderId="78" xfId="1" applyFont="1" applyBorder="1"/>
    <xf numFmtId="0" fontId="4" fillId="0" borderId="43" xfId="1" applyFont="1" applyBorder="1"/>
    <xf numFmtId="0" fontId="4" fillId="0" borderId="0" xfId="1" applyFont="1" applyAlignment="1">
      <alignment horizontal="center"/>
    </xf>
    <xf numFmtId="0" fontId="4" fillId="0" borderId="44" xfId="1" applyFont="1" applyBorder="1" applyAlignment="1">
      <alignment vertical="top"/>
    </xf>
    <xf numFmtId="0" fontId="4" fillId="0" borderId="23" xfId="1" applyFont="1" applyBorder="1"/>
    <xf numFmtId="0" fontId="24" fillId="0" borderId="45" xfId="1" applyFont="1" applyBorder="1" applyAlignment="1">
      <alignment horizontal="center" vertical="top" wrapText="1"/>
    </xf>
    <xf numFmtId="0" fontId="24" fillId="0" borderId="64" xfId="1" applyFont="1" applyBorder="1" applyAlignment="1">
      <alignment vertical="top"/>
    </xf>
    <xf numFmtId="0" fontId="24" fillId="0" borderId="64" xfId="1" applyFont="1" applyBorder="1" applyAlignment="1">
      <alignment vertical="top" wrapText="1"/>
    </xf>
    <xf numFmtId="0" fontId="4" fillId="0" borderId="4" xfId="1" applyFont="1" applyBorder="1" applyAlignment="1">
      <alignment horizontal="center" vertical="top" wrapText="1"/>
    </xf>
    <xf numFmtId="0" fontId="4" fillId="0" borderId="78" xfId="1" applyFont="1" applyBorder="1" applyAlignment="1">
      <alignment horizontal="left" vertical="top" wrapText="1"/>
    </xf>
    <xf numFmtId="0" fontId="4" fillId="0" borderId="43" xfId="1" applyFont="1" applyBorder="1" applyAlignment="1">
      <alignment horizontal="left" vertical="top" wrapText="1"/>
    </xf>
    <xf numFmtId="0" fontId="4" fillId="0" borderId="83" xfId="1" applyFont="1" applyBorder="1" applyAlignment="1">
      <alignment horizontal="center"/>
    </xf>
    <xf numFmtId="0" fontId="4" fillId="0" borderId="64" xfId="1" applyFont="1" applyBorder="1" applyAlignment="1">
      <alignment vertical="top" wrapText="1"/>
    </xf>
    <xf numFmtId="0" fontId="24" fillId="0" borderId="78" xfId="1" applyFont="1" applyBorder="1" applyAlignment="1">
      <alignment horizontal="center" vertical="top"/>
    </xf>
    <xf numFmtId="0" fontId="24" fillId="0" borderId="0" xfId="1" applyFont="1" applyAlignment="1">
      <alignment horizontal="center" vertical="top" wrapText="1"/>
    </xf>
    <xf numFmtId="0" fontId="24" fillId="0" borderId="4" xfId="1" applyFont="1" applyBorder="1" applyAlignment="1">
      <alignment vertical="top"/>
    </xf>
    <xf numFmtId="0" fontId="24" fillId="0" borderId="78" xfId="1" applyFont="1" applyBorder="1" applyAlignment="1">
      <alignment vertical="top"/>
    </xf>
    <xf numFmtId="0" fontId="24" fillId="0" borderId="43" xfId="1" applyFont="1" applyBorder="1" applyAlignment="1">
      <alignment vertical="top"/>
    </xf>
    <xf numFmtId="0" fontId="24" fillId="0" borderId="0" xfId="1" applyFont="1" applyAlignment="1">
      <alignment vertical="top"/>
    </xf>
    <xf numFmtId="0" fontId="24" fillId="0" borderId="4" xfId="1" applyFont="1" applyBorder="1" applyAlignment="1">
      <alignment horizontal="center" vertical="top" wrapText="1"/>
    </xf>
    <xf numFmtId="0" fontId="24" fillId="0" borderId="78" xfId="1" applyFont="1" applyBorder="1" applyAlignment="1">
      <alignment vertical="top" wrapText="1"/>
    </xf>
    <xf numFmtId="0" fontId="24" fillId="0" borderId="43" xfId="1" applyFont="1" applyBorder="1" applyAlignment="1">
      <alignment vertical="top" wrapText="1"/>
    </xf>
    <xf numFmtId="0" fontId="24" fillId="0" borderId="0" xfId="1" applyFont="1" applyAlignment="1">
      <alignment horizontal="center" vertical="top"/>
    </xf>
    <xf numFmtId="1" fontId="4" fillId="0" borderId="0" xfId="1" applyNumberFormat="1" applyFont="1" applyAlignment="1">
      <alignment horizontal="center" vertical="top" wrapText="1"/>
    </xf>
    <xf numFmtId="0" fontId="4" fillId="0" borderId="78" xfId="1" applyFont="1" applyBorder="1" applyAlignment="1">
      <alignment vertical="top" wrapText="1"/>
    </xf>
    <xf numFmtId="0" fontId="4" fillId="0" borderId="43" xfId="1" applyFont="1" applyBorder="1" applyAlignment="1">
      <alignment vertical="top" wrapText="1"/>
    </xf>
    <xf numFmtId="0" fontId="4" fillId="0" borderId="5" xfId="1" applyFont="1" applyBorder="1" applyAlignment="1">
      <alignment horizontal="center" vertical="top"/>
    </xf>
    <xf numFmtId="0" fontId="24" fillId="0" borderId="81" xfId="1" applyFont="1" applyBorder="1" applyAlignment="1">
      <alignment horizontal="center" vertical="top"/>
    </xf>
    <xf numFmtId="0" fontId="4" fillId="0" borderId="82" xfId="1" applyFont="1" applyBorder="1" applyAlignment="1">
      <alignment horizontal="center" vertical="top"/>
    </xf>
    <xf numFmtId="0" fontId="4" fillId="0" borderId="81" xfId="1" applyFont="1" applyBorder="1" applyAlignment="1">
      <alignment vertical="top" wrapText="1"/>
    </xf>
    <xf numFmtId="0" fontId="4" fillId="0" borderId="26" xfId="1" applyFont="1" applyBorder="1" applyAlignment="1">
      <alignment horizontal="left" vertical="top" wrapText="1"/>
    </xf>
    <xf numFmtId="0" fontId="4" fillId="0" borderId="87" xfId="1" applyFont="1" applyBorder="1" applyAlignment="1">
      <alignment horizontal="left" vertical="top" wrapText="1"/>
    </xf>
    <xf numFmtId="0" fontId="4" fillId="0" borderId="83" xfId="1" applyFont="1" applyBorder="1" applyAlignment="1">
      <alignment horizontal="center" vertical="top" wrapText="1"/>
    </xf>
    <xf numFmtId="0" fontId="4" fillId="0" borderId="18" xfId="1" applyFont="1" applyBorder="1" applyAlignment="1">
      <alignment horizontal="center" vertical="top"/>
    </xf>
    <xf numFmtId="0" fontId="24" fillId="0" borderId="84" xfId="1" applyFont="1" applyBorder="1" applyAlignment="1">
      <alignment vertical="top" wrapText="1"/>
    </xf>
    <xf numFmtId="0" fontId="4" fillId="0" borderId="81" xfId="1" applyFont="1" applyBorder="1" applyAlignment="1">
      <alignment horizontal="left" vertical="top" wrapText="1"/>
    </xf>
    <xf numFmtId="0" fontId="24" fillId="0" borderId="82" xfId="1" applyFont="1" applyBorder="1" applyAlignment="1">
      <alignment horizontal="center" vertical="top"/>
    </xf>
    <xf numFmtId="1" fontId="4" fillId="0" borderId="0" xfId="1" applyNumberFormat="1" applyFont="1"/>
    <xf numFmtId="0" fontId="24" fillId="0" borderId="4" xfId="1" applyFont="1" applyBorder="1" applyAlignment="1">
      <alignment horizontal="center" vertical="top"/>
    </xf>
    <xf numFmtId="0" fontId="24" fillId="0" borderId="87" xfId="1" applyFont="1" applyBorder="1" applyAlignment="1">
      <alignment vertical="top" wrapText="1"/>
    </xf>
    <xf numFmtId="0" fontId="4" fillId="0" borderId="84" xfId="1" applyFont="1" applyBorder="1" applyAlignment="1">
      <alignment vertical="top" wrapText="1"/>
    </xf>
    <xf numFmtId="0" fontId="4" fillId="0" borderId="78" xfId="1" applyFont="1" applyBorder="1" applyAlignment="1">
      <alignment vertical="top"/>
    </xf>
    <xf numFmtId="0" fontId="24" fillId="0" borderId="26" xfId="1" applyFont="1" applyBorder="1" applyAlignment="1">
      <alignment vertical="top"/>
    </xf>
    <xf numFmtId="0" fontId="24" fillId="0" borderId="44" xfId="1" applyFont="1" applyBorder="1" applyAlignment="1">
      <alignment vertical="top" wrapText="1"/>
    </xf>
    <xf numFmtId="1" fontId="4" fillId="0" borderId="44" xfId="1" applyNumberFormat="1" applyFont="1" applyBorder="1" applyAlignment="1">
      <alignment horizontal="center" vertical="top" wrapText="1"/>
    </xf>
    <xf numFmtId="0" fontId="4" fillId="0" borderId="87" xfId="1" applyFont="1" applyBorder="1" applyAlignment="1">
      <alignment vertical="top" wrapText="1"/>
    </xf>
    <xf numFmtId="0" fontId="4" fillId="0" borderId="86" xfId="1" applyFont="1" applyBorder="1" applyAlignment="1">
      <alignment horizontal="center" vertical="top"/>
    </xf>
    <xf numFmtId="0" fontId="24" fillId="0" borderId="0" xfId="1" applyFont="1" applyAlignment="1">
      <alignment vertical="top" wrapText="1"/>
    </xf>
    <xf numFmtId="0" fontId="4" fillId="0" borderId="45" xfId="1" applyFont="1" applyBorder="1" applyAlignment="1">
      <alignment vertical="top"/>
    </xf>
    <xf numFmtId="0" fontId="4" fillId="0" borderId="57" xfId="1" applyFont="1" applyBorder="1" applyAlignment="1">
      <alignment vertical="top"/>
    </xf>
    <xf numFmtId="0" fontId="4" fillId="0" borderId="4" xfId="1" applyFont="1" applyBorder="1"/>
    <xf numFmtId="0" fontId="4" fillId="0" borderId="18" xfId="1" applyFont="1" applyBorder="1" applyAlignment="1">
      <alignment horizontal="center"/>
    </xf>
    <xf numFmtId="0" fontId="4" fillId="0" borderId="5" xfId="1" applyFont="1" applyBorder="1"/>
    <xf numFmtId="0" fontId="4" fillId="0" borderId="88" xfId="1" applyFont="1" applyBorder="1"/>
    <xf numFmtId="0" fontId="4" fillId="0" borderId="41" xfId="1" applyFont="1" applyBorder="1"/>
    <xf numFmtId="0" fontId="4" fillId="0" borderId="7" xfId="1" applyFont="1" applyBorder="1"/>
    <xf numFmtId="0" fontId="4" fillId="0" borderId="6" xfId="1" applyFont="1" applyBorder="1"/>
    <xf numFmtId="0" fontId="4" fillId="0" borderId="6" xfId="1" applyFont="1" applyBorder="1" applyAlignment="1">
      <alignment horizontal="center"/>
    </xf>
    <xf numFmtId="0" fontId="4" fillId="0" borderId="7" xfId="1" applyFont="1" applyBorder="1" applyAlignment="1">
      <alignment horizontal="center"/>
    </xf>
    <xf numFmtId="1" fontId="4" fillId="0" borderId="7" xfId="1" applyNumberFormat="1" applyFont="1" applyBorder="1"/>
    <xf numFmtId="0" fontId="4" fillId="0" borderId="7" xfId="1" applyFont="1" applyBorder="1" applyAlignment="1">
      <alignment horizontal="center" vertical="top"/>
    </xf>
    <xf numFmtId="0" fontId="4" fillId="0" borderId="30" xfId="1" applyFont="1" applyBorder="1" applyAlignment="1">
      <alignment horizontal="center"/>
    </xf>
    <xf numFmtId="0" fontId="57" fillId="0" borderId="0" xfId="1" applyFont="1" applyAlignment="1">
      <alignment vertical="top"/>
    </xf>
    <xf numFmtId="0" fontId="57" fillId="0" borderId="0" xfId="1" applyFont="1" applyAlignment="1">
      <alignment horizontal="center" vertical="top"/>
    </xf>
    <xf numFmtId="0" fontId="14" fillId="13" borderId="11" xfId="1" applyFont="1" applyFill="1" applyBorder="1" applyAlignment="1">
      <alignment horizontal="center" vertical="top" wrapText="1"/>
    </xf>
    <xf numFmtId="0" fontId="14" fillId="0" borderId="43" xfId="1" applyFont="1" applyBorder="1" applyAlignment="1">
      <alignment vertical="top" wrapText="1"/>
    </xf>
    <xf numFmtId="0" fontId="50" fillId="0" borderId="5" xfId="1" applyFont="1" applyBorder="1" applyAlignment="1">
      <alignment vertical="top"/>
    </xf>
    <xf numFmtId="0" fontId="14" fillId="0" borderId="26" xfId="1" applyFont="1" applyBorder="1" applyAlignment="1">
      <alignment vertical="top" wrapText="1"/>
    </xf>
    <xf numFmtId="0" fontId="14" fillId="0" borderId="23" xfId="1" applyFont="1" applyBorder="1" applyAlignment="1">
      <alignment vertical="top" wrapText="1"/>
    </xf>
    <xf numFmtId="0" fontId="14" fillId="0" borderId="50" xfId="1" applyFont="1" applyBorder="1" applyAlignment="1">
      <alignment vertical="top" wrapText="1"/>
    </xf>
    <xf numFmtId="0" fontId="56" fillId="30" borderId="66" xfId="1" applyFont="1" applyFill="1" applyBorder="1" applyAlignment="1">
      <alignment vertical="center" wrapText="1"/>
    </xf>
    <xf numFmtId="0" fontId="56" fillId="30" borderId="68" xfId="1" applyFont="1" applyFill="1" applyBorder="1" applyAlignment="1">
      <alignment vertical="center" wrapText="1"/>
    </xf>
    <xf numFmtId="0" fontId="58" fillId="0" borderId="0" xfId="1" applyFont="1" applyAlignment="1">
      <alignment vertical="top" readingOrder="1"/>
    </xf>
    <xf numFmtId="0" fontId="59" fillId="0" borderId="0" xfId="1" applyFont="1" applyAlignment="1">
      <alignment vertical="top" wrapText="1"/>
    </xf>
    <xf numFmtId="0" fontId="61" fillId="0" borderId="0" xfId="1" applyFont="1" applyAlignment="1">
      <alignment vertical="top"/>
    </xf>
    <xf numFmtId="0" fontId="17" fillId="28" borderId="93" xfId="1" applyFont="1" applyFill="1" applyBorder="1" applyAlignment="1">
      <alignment horizontal="center" vertical="top" wrapText="1"/>
    </xf>
    <xf numFmtId="0" fontId="17" fillId="28" borderId="64" xfId="1" applyFont="1" applyFill="1" applyBorder="1" applyAlignment="1">
      <alignment horizontal="center" vertical="top" wrapText="1"/>
    </xf>
    <xf numFmtId="0" fontId="17" fillId="28" borderId="23" xfId="1" applyFont="1" applyFill="1" applyBorder="1" applyAlignment="1">
      <alignment horizontal="center" vertical="top" wrapText="1"/>
    </xf>
    <xf numFmtId="0" fontId="17" fillId="28" borderId="24" xfId="1" applyFont="1" applyFill="1" applyBorder="1" applyAlignment="1">
      <alignment horizontal="center" vertical="top" wrapText="1"/>
    </xf>
    <xf numFmtId="0" fontId="17" fillId="13" borderId="23" xfId="1" applyFont="1" applyFill="1" applyBorder="1" applyAlignment="1">
      <alignment horizontal="center" vertical="top" wrapText="1"/>
    </xf>
    <xf numFmtId="0" fontId="57" fillId="0" borderId="0" xfId="1" applyFont="1" applyAlignment="1">
      <alignment horizontal="center" vertical="top" wrapText="1"/>
    </xf>
    <xf numFmtId="0" fontId="10" fillId="0" borderId="0" xfId="1" applyFont="1" applyAlignment="1">
      <alignment vertical="top" wrapText="1"/>
    </xf>
    <xf numFmtId="0" fontId="57" fillId="0" borderId="0" xfId="1" applyFont="1" applyAlignment="1">
      <alignment vertical="top" wrapText="1"/>
    </xf>
    <xf numFmtId="0" fontId="10" fillId="0" borderId="0" xfId="1" applyFont="1"/>
    <xf numFmtId="0" fontId="11" fillId="0" borderId="0" xfId="1" applyFont="1"/>
    <xf numFmtId="0" fontId="27" fillId="0" borderId="37" xfId="1" applyFont="1" applyBorder="1" applyAlignment="1">
      <alignment vertical="top" wrapText="1"/>
    </xf>
    <xf numFmtId="0" fontId="13" fillId="0" borderId="38" xfId="1" applyFont="1" applyBorder="1" applyAlignment="1">
      <alignment vertical="top" wrapText="1"/>
    </xf>
    <xf numFmtId="0" fontId="13" fillId="0" borderId="37" xfId="1" quotePrefix="1" applyFont="1" applyBorder="1" applyAlignment="1">
      <alignment vertical="top" wrapText="1"/>
    </xf>
    <xf numFmtId="0" fontId="27" fillId="0" borderId="43" xfId="1" applyFont="1" applyBorder="1" applyAlignment="1">
      <alignment horizontal="center" vertical="top"/>
    </xf>
    <xf numFmtId="0" fontId="27" fillId="0" borderId="43" xfId="1" applyFont="1" applyBorder="1" applyAlignment="1">
      <alignment vertical="top" wrapText="1"/>
    </xf>
    <xf numFmtId="0" fontId="27" fillId="0" borderId="43" xfId="1" applyFont="1" applyBorder="1" applyAlignment="1">
      <alignment horizontal="center" vertical="top" wrapText="1"/>
    </xf>
    <xf numFmtId="0" fontId="27" fillId="0" borderId="78" xfId="1" applyFont="1" applyBorder="1" applyAlignment="1">
      <alignment horizontal="center" vertical="top"/>
    </xf>
    <xf numFmtId="0" fontId="27" fillId="0" borderId="43" xfId="1" applyFont="1" applyBorder="1" applyAlignment="1">
      <alignment vertical="top"/>
    </xf>
    <xf numFmtId="0" fontId="13" fillId="0" borderId="84" xfId="1" applyFont="1" applyBorder="1" applyAlignment="1">
      <alignment horizontal="center" vertical="top"/>
    </xf>
    <xf numFmtId="0" fontId="13" fillId="0" borderId="43" xfId="1" applyFont="1" applyBorder="1" applyAlignment="1">
      <alignment vertical="top" wrapText="1"/>
    </xf>
    <xf numFmtId="0" fontId="13" fillId="0" borderId="43" xfId="1" applyFont="1" applyBorder="1" applyAlignment="1">
      <alignment horizontal="center" vertical="top"/>
    </xf>
    <xf numFmtId="0" fontId="13" fillId="0" borderId="35" xfId="1" applyFont="1" applyBorder="1" applyAlignment="1">
      <alignment horizontal="center" vertical="top"/>
    </xf>
    <xf numFmtId="0" fontId="27" fillId="0" borderId="18" xfId="1" applyFont="1" applyBorder="1" applyAlignment="1">
      <alignment vertical="top"/>
    </xf>
    <xf numFmtId="0" fontId="27" fillId="0" borderId="35" xfId="1" applyFont="1" applyBorder="1" applyAlignment="1">
      <alignment horizontal="center" vertical="top"/>
    </xf>
    <xf numFmtId="0" fontId="13" fillId="0" borderId="18" xfId="1" applyFont="1" applyBorder="1" applyAlignment="1">
      <alignment horizontal="center" vertical="top" wrapText="1"/>
    </xf>
    <xf numFmtId="0" fontId="13" fillId="0" borderId="43" xfId="1" applyFont="1" applyBorder="1" applyAlignment="1">
      <alignment horizontal="center" vertical="top" wrapText="1"/>
    </xf>
    <xf numFmtId="0" fontId="13" fillId="0" borderId="35" xfId="1" applyFont="1" applyBorder="1" applyAlignment="1">
      <alignment horizontal="center" vertical="top" wrapText="1"/>
    </xf>
    <xf numFmtId="0" fontId="27" fillId="0" borderId="35" xfId="1" applyFont="1" applyBorder="1" applyAlignment="1">
      <alignment vertical="top"/>
    </xf>
    <xf numFmtId="0" fontId="13" fillId="0" borderId="18" xfId="1" applyFont="1" applyBorder="1" applyAlignment="1">
      <alignment vertical="top"/>
    </xf>
    <xf numFmtId="0" fontId="13" fillId="0" borderId="43" xfId="1" applyFont="1" applyBorder="1" applyAlignment="1">
      <alignment vertical="top"/>
    </xf>
    <xf numFmtId="0" fontId="13" fillId="0" borderId="35" xfId="1" applyFont="1" applyBorder="1" applyAlignment="1">
      <alignment vertical="top"/>
    </xf>
    <xf numFmtId="0" fontId="65" fillId="0" borderId="18" xfId="1" applyFont="1" applyBorder="1" applyAlignment="1">
      <alignment horizontal="center" vertical="top"/>
    </xf>
    <xf numFmtId="0" fontId="65" fillId="0" borderId="43" xfId="1" applyFont="1" applyBorder="1" applyAlignment="1">
      <alignment vertical="top" wrapText="1"/>
    </xf>
    <xf numFmtId="0" fontId="65" fillId="0" borderId="43" xfId="1" applyFont="1" applyBorder="1" applyAlignment="1">
      <alignment horizontal="center" vertical="top" wrapText="1"/>
    </xf>
    <xf numFmtId="0" fontId="13" fillId="0" borderId="78" xfId="1" applyFont="1" applyBorder="1" applyAlignment="1">
      <alignment vertical="top"/>
    </xf>
    <xf numFmtId="0" fontId="13" fillId="0" borderId="18" xfId="1" applyFont="1" applyBorder="1" applyAlignment="1">
      <alignment vertical="top" wrapText="1"/>
    </xf>
    <xf numFmtId="0" fontId="13" fillId="0" borderId="35" xfId="1" applyFont="1" applyBorder="1" applyAlignment="1">
      <alignment vertical="top" wrapText="1"/>
    </xf>
    <xf numFmtId="0" fontId="13" fillId="0" borderId="42" xfId="1" applyFont="1" applyBorder="1" applyAlignment="1">
      <alignment vertical="top" wrapText="1"/>
    </xf>
    <xf numFmtId="0" fontId="13" fillId="0" borderId="42" xfId="1" applyFont="1" applyBorder="1" applyAlignment="1">
      <alignment horizontal="center" vertical="top"/>
    </xf>
    <xf numFmtId="0" fontId="27" fillId="0" borderId="78" xfId="1" applyFont="1" applyBorder="1" applyAlignment="1">
      <alignment vertical="top"/>
    </xf>
    <xf numFmtId="0" fontId="27" fillId="0" borderId="0" xfId="1" applyFont="1" applyAlignment="1">
      <alignment vertical="top"/>
    </xf>
    <xf numFmtId="0" fontId="13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7" fillId="0" borderId="0" xfId="1" applyFont="1" applyAlignment="1">
      <alignment horizontal="center" vertical="top"/>
    </xf>
    <xf numFmtId="0" fontId="13" fillId="0" borderId="0" xfId="1" applyFont="1" applyAlignment="1">
      <alignment vertical="top" wrapText="1"/>
    </xf>
    <xf numFmtId="0" fontId="13" fillId="0" borderId="0" xfId="1" applyFont="1" applyAlignment="1">
      <alignment horizontal="center"/>
    </xf>
    <xf numFmtId="0" fontId="13" fillId="0" borderId="0" xfId="1" applyFont="1" applyAlignment="1">
      <alignment wrapText="1"/>
    </xf>
    <xf numFmtId="0" fontId="24" fillId="0" borderId="42" xfId="1" applyFont="1" applyBorder="1" applyAlignment="1">
      <alignment vertical="top" wrapText="1"/>
    </xf>
    <xf numFmtId="0" fontId="24" fillId="0" borderId="81" xfId="1" applyFont="1" applyBorder="1" applyAlignment="1">
      <alignment vertical="top"/>
    </xf>
    <xf numFmtId="0" fontId="26" fillId="0" borderId="0" xfId="1" applyFont="1" applyAlignment="1">
      <alignment vertical="top"/>
    </xf>
    <xf numFmtId="0" fontId="26" fillId="0" borderId="4" xfId="1" applyFont="1" applyBorder="1" applyAlignment="1">
      <alignment vertical="top"/>
    </xf>
    <xf numFmtId="0" fontId="26" fillId="0" borderId="5" xfId="1" applyFont="1" applyBorder="1" applyAlignment="1">
      <alignment vertical="top"/>
    </xf>
    <xf numFmtId="0" fontId="26" fillId="0" borderId="7" xfId="1" applyFont="1" applyBorder="1" applyAlignment="1">
      <alignment vertical="top" wrapText="1"/>
    </xf>
    <xf numFmtId="0" fontId="4" fillId="47" borderId="0" xfId="1" applyFont="1" applyFill="1" applyAlignment="1">
      <alignment vertical="top"/>
    </xf>
    <xf numFmtId="0" fontId="26" fillId="0" borderId="0" xfId="1" applyFont="1" applyAlignment="1">
      <alignment vertical="top" wrapText="1"/>
    </xf>
    <xf numFmtId="0" fontId="26" fillId="0" borderId="6" xfId="1" applyFont="1" applyBorder="1" applyAlignment="1">
      <alignment vertical="top"/>
    </xf>
    <xf numFmtId="0" fontId="26" fillId="0" borderId="7" xfId="1" applyFont="1" applyBorder="1" applyAlignment="1">
      <alignment vertical="top"/>
    </xf>
    <xf numFmtId="0" fontId="26" fillId="0" borderId="8" xfId="1" applyFont="1" applyBorder="1" applyAlignment="1">
      <alignment vertical="top"/>
    </xf>
    <xf numFmtId="0" fontId="9" fillId="0" borderId="0" xfId="1" applyFont="1" applyAlignment="1">
      <alignment vertical="top" wrapText="1"/>
    </xf>
    <xf numFmtId="0" fontId="16" fillId="2" borderId="88" xfId="1" applyFont="1" applyFill="1" applyBorder="1" applyAlignment="1">
      <alignment horizontal="center" vertical="top"/>
    </xf>
    <xf numFmtId="0" fontId="17" fillId="13" borderId="83" xfId="1" applyFont="1" applyFill="1" applyBorder="1" applyAlignment="1">
      <alignment horizontal="center" vertical="top" wrapText="1"/>
    </xf>
    <xf numFmtId="0" fontId="16" fillId="12" borderId="83" xfId="1" applyFont="1" applyFill="1" applyBorder="1" applyAlignment="1">
      <alignment horizontal="center" vertical="top"/>
    </xf>
    <xf numFmtId="0" fontId="17" fillId="15" borderId="83" xfId="1" applyFont="1" applyFill="1" applyBorder="1" applyAlignment="1">
      <alignment horizontal="center" vertical="top"/>
    </xf>
    <xf numFmtId="0" fontId="17" fillId="14" borderId="83" xfId="1" applyFont="1" applyFill="1" applyBorder="1" applyAlignment="1">
      <alignment horizontal="center" vertical="top"/>
    </xf>
    <xf numFmtId="0" fontId="17" fillId="13" borderId="41" xfId="1" applyFont="1" applyFill="1" applyBorder="1" applyAlignment="1">
      <alignment horizontal="center" vertical="top"/>
    </xf>
    <xf numFmtId="0" fontId="4" fillId="0" borderId="43" xfId="1" applyFont="1" applyBorder="1" applyAlignment="1">
      <alignment vertical="top"/>
    </xf>
    <xf numFmtId="0" fontId="26" fillId="0" borderId="43" xfId="1" applyFont="1" applyBorder="1" applyAlignment="1">
      <alignment vertical="top"/>
    </xf>
    <xf numFmtId="0" fontId="26" fillId="0" borderId="41" xfId="1" applyFont="1" applyBorder="1" applyAlignment="1">
      <alignment vertical="top"/>
    </xf>
    <xf numFmtId="0" fontId="16" fillId="12" borderId="23" xfId="1" applyFont="1" applyFill="1" applyBorder="1" applyAlignment="1">
      <alignment horizontal="center" vertical="top"/>
    </xf>
    <xf numFmtId="0" fontId="16" fillId="12" borderId="41" xfId="1" applyFont="1" applyFill="1" applyBorder="1" applyAlignment="1">
      <alignment horizontal="center" vertical="top"/>
    </xf>
    <xf numFmtId="0" fontId="26" fillId="0" borderId="78" xfId="1" applyFont="1" applyBorder="1" applyAlignment="1">
      <alignment horizontal="center" vertical="top"/>
    </xf>
    <xf numFmtId="0" fontId="4" fillId="0" borderId="78" xfId="1" applyFont="1" applyBorder="1" applyAlignment="1">
      <alignment horizontal="center" vertical="top"/>
    </xf>
    <xf numFmtId="0" fontId="26" fillId="0" borderId="78" xfId="1" applyFont="1" applyBorder="1" applyAlignment="1">
      <alignment horizontal="center" vertical="top" wrapText="1"/>
    </xf>
    <xf numFmtId="0" fontId="26" fillId="0" borderId="88" xfId="1" applyFont="1" applyBorder="1" applyAlignment="1">
      <alignment horizontal="center" vertical="top" wrapText="1"/>
    </xf>
    <xf numFmtId="0" fontId="4" fillId="47" borderId="1" xfId="1" applyFont="1" applyFill="1" applyBorder="1" applyAlignment="1">
      <alignment vertical="top"/>
    </xf>
    <xf numFmtId="0" fontId="4" fillId="0" borderId="2" xfId="1" applyFont="1" applyBorder="1" applyAlignment="1">
      <alignment vertical="top"/>
    </xf>
    <xf numFmtId="0" fontId="4" fillId="0" borderId="3" xfId="1" applyFont="1" applyBorder="1" applyAlignment="1">
      <alignment vertical="top"/>
    </xf>
    <xf numFmtId="0" fontId="4" fillId="47" borderId="4" xfId="1" applyFont="1" applyFill="1" applyBorder="1" applyAlignment="1">
      <alignment vertical="top"/>
    </xf>
    <xf numFmtId="0" fontId="4" fillId="47" borderId="7" xfId="1" applyFont="1" applyFill="1" applyBorder="1" applyAlignment="1">
      <alignment vertical="top"/>
    </xf>
    <xf numFmtId="0" fontId="17" fillId="15" borderId="23" xfId="1" applyFont="1" applyFill="1" applyBorder="1" applyAlignment="1">
      <alignment horizontal="center" vertical="top"/>
    </xf>
    <xf numFmtId="0" fontId="17" fillId="15" borderId="41" xfId="1" applyFont="1" applyFill="1" applyBorder="1" applyAlignment="1">
      <alignment horizontal="center" vertical="top"/>
    </xf>
    <xf numFmtId="0" fontId="17" fillId="14" borderId="23" xfId="1" applyFont="1" applyFill="1" applyBorder="1" applyAlignment="1">
      <alignment horizontal="center" vertical="top"/>
    </xf>
    <xf numFmtId="0" fontId="17" fillId="14" borderId="41" xfId="1" applyFont="1" applyFill="1" applyBorder="1" applyAlignment="1">
      <alignment horizontal="center" vertical="top"/>
    </xf>
    <xf numFmtId="0" fontId="4" fillId="0" borderId="78" xfId="1" applyFont="1" applyBorder="1" applyAlignment="1">
      <alignment horizontal="center" vertical="top" wrapText="1"/>
    </xf>
    <xf numFmtId="0" fontId="4" fillId="48" borderId="0" xfId="1" applyFont="1" applyFill="1" applyAlignment="1">
      <alignment vertical="top"/>
    </xf>
    <xf numFmtId="0" fontId="4" fillId="0" borderId="4" xfId="1" applyFont="1" applyBorder="1" applyAlignment="1">
      <alignment vertical="top" wrapText="1"/>
    </xf>
    <xf numFmtId="0" fontId="26" fillId="48" borderId="5" xfId="1" applyFont="1" applyFill="1" applyBorder="1" applyAlignment="1">
      <alignment vertical="top"/>
    </xf>
    <xf numFmtId="0" fontId="4" fillId="0" borderId="4" xfId="1" applyFont="1" applyBorder="1" applyAlignment="1">
      <alignment horizontal="left" vertical="top"/>
    </xf>
    <xf numFmtId="0" fontId="4" fillId="49" borderId="0" xfId="1" applyFont="1" applyFill="1" applyAlignment="1">
      <alignment vertical="top"/>
    </xf>
    <xf numFmtId="0" fontId="26" fillId="49" borderId="5" xfId="1" applyFont="1" applyFill="1" applyBorder="1" applyAlignment="1">
      <alignment vertical="top"/>
    </xf>
    <xf numFmtId="0" fontId="26" fillId="0" borderId="4" xfId="1" applyFont="1" applyBorder="1" applyAlignment="1">
      <alignment vertical="top" wrapText="1"/>
    </xf>
    <xf numFmtId="0" fontId="26" fillId="0" borderId="43" xfId="1" applyFont="1" applyBorder="1" applyAlignment="1">
      <alignment vertical="top" wrapText="1"/>
    </xf>
    <xf numFmtId="0" fontId="4" fillId="0" borderId="98" xfId="1" applyFont="1" applyBorder="1" applyAlignment="1">
      <alignment vertical="top" wrapText="1"/>
    </xf>
    <xf numFmtId="0" fontId="4" fillId="0" borderId="43" xfId="1" quotePrefix="1" applyFont="1" applyBorder="1" applyAlignment="1">
      <alignment vertical="top" wrapText="1"/>
    </xf>
    <xf numFmtId="0" fontId="15" fillId="0" borderId="77" xfId="0" applyFont="1" applyBorder="1" applyAlignment="1">
      <alignment vertical="top" wrapText="1"/>
    </xf>
    <xf numFmtId="0" fontId="15" fillId="0" borderId="99" xfId="0" applyFont="1" applyBorder="1" applyAlignment="1">
      <alignment vertical="top"/>
    </xf>
    <xf numFmtId="0" fontId="52" fillId="0" borderId="59" xfId="0" applyFont="1" applyBorder="1" applyAlignment="1">
      <alignment vertical="top" wrapText="1"/>
    </xf>
    <xf numFmtId="0" fontId="15" fillId="0" borderId="58" xfId="0" applyFont="1" applyBorder="1" applyAlignment="1">
      <alignment vertical="top" wrapText="1"/>
    </xf>
    <xf numFmtId="0" fontId="52" fillId="0" borderId="74" xfId="0" applyFont="1" applyBorder="1" applyAlignment="1">
      <alignment vertical="top" wrapText="1"/>
    </xf>
    <xf numFmtId="0" fontId="52" fillId="0" borderId="74" xfId="0" applyFont="1" applyBorder="1" applyAlignment="1">
      <alignment vertical="top"/>
    </xf>
    <xf numFmtId="0" fontId="4" fillId="0" borderId="43" xfId="1" applyFont="1" applyBorder="1" applyAlignment="1">
      <alignment horizontal="center" vertical="top"/>
    </xf>
    <xf numFmtId="0" fontId="4" fillId="50" borderId="0" xfId="1" applyFont="1" applyFill="1" applyAlignment="1">
      <alignment vertical="top"/>
    </xf>
    <xf numFmtId="0" fontId="4" fillId="51" borderId="0" xfId="1" applyFont="1" applyFill="1" applyAlignment="1">
      <alignment vertical="top"/>
    </xf>
    <xf numFmtId="0" fontId="4" fillId="0" borderId="43" xfId="1" applyFont="1" applyBorder="1" applyAlignment="1">
      <alignment horizontal="center" vertical="top" wrapText="1"/>
    </xf>
    <xf numFmtId="0" fontId="4" fillId="48" borderId="5" xfId="1" applyFont="1" applyFill="1" applyBorder="1" applyAlignment="1">
      <alignment vertical="top"/>
    </xf>
    <xf numFmtId="0" fontId="4" fillId="52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0" borderId="5" xfId="0" applyFont="1" applyBorder="1"/>
    <xf numFmtId="0" fontId="4" fillId="0" borderId="5" xfId="0" applyFont="1" applyBorder="1" applyAlignment="1">
      <alignment wrapText="1"/>
    </xf>
    <xf numFmtId="0" fontId="4" fillId="52" borderId="0" xfId="0" applyFont="1" applyFill="1"/>
    <xf numFmtId="0" fontId="4" fillId="0" borderId="0" xfId="0" applyFont="1"/>
    <xf numFmtId="0" fontId="26" fillId="0" borderId="0" xfId="0" applyFont="1"/>
    <xf numFmtId="0" fontId="26" fillId="52" borderId="0" xfId="0" applyFont="1" applyFill="1"/>
    <xf numFmtId="0" fontId="26" fillId="0" borderId="1" xfId="0" applyFont="1" applyBorder="1" applyAlignment="1">
      <alignment vertical="top" wrapText="1"/>
    </xf>
    <xf numFmtId="0" fontId="26" fillId="0" borderId="10" xfId="0" applyFont="1" applyBorder="1" applyAlignment="1">
      <alignment vertical="top" wrapText="1"/>
    </xf>
    <xf numFmtId="0" fontId="26" fillId="0" borderId="4" xfId="0" applyFont="1" applyBorder="1" applyAlignment="1">
      <alignment vertical="top" wrapText="1"/>
    </xf>
    <xf numFmtId="0" fontId="26" fillId="0" borderId="35" xfId="0" applyFont="1" applyBorder="1" applyAlignment="1">
      <alignment vertical="top" wrapText="1"/>
    </xf>
    <xf numFmtId="0" fontId="4" fillId="0" borderId="35" xfId="0" applyFont="1" applyBorder="1" applyAlignment="1">
      <alignment vertical="top" wrapText="1"/>
    </xf>
    <xf numFmtId="0" fontId="69" fillId="0" borderId="4" xfId="0" applyFont="1" applyBorder="1" applyAlignment="1">
      <alignment vertical="top" wrapText="1"/>
    </xf>
    <xf numFmtId="0" fontId="70" fillId="0" borderId="35" xfId="0" applyFont="1" applyBorder="1" applyAlignment="1">
      <alignment vertical="top" wrapText="1"/>
    </xf>
    <xf numFmtId="0" fontId="69" fillId="0" borderId="35" xfId="0" applyFont="1" applyBorder="1" applyAlignment="1">
      <alignment vertical="top" wrapText="1"/>
    </xf>
    <xf numFmtId="0" fontId="69" fillId="0" borderId="4" xfId="0" applyFont="1" applyBorder="1" applyAlignment="1">
      <alignment vertical="top"/>
    </xf>
    <xf numFmtId="0" fontId="4" fillId="53" borderId="0" xfId="1" applyFont="1" applyFill="1" applyAlignment="1">
      <alignment vertical="top"/>
    </xf>
    <xf numFmtId="0" fontId="4" fillId="53" borderId="5" xfId="1" applyFont="1" applyFill="1" applyBorder="1" applyAlignment="1">
      <alignment vertical="top"/>
    </xf>
    <xf numFmtId="0" fontId="4" fillId="0" borderId="101" xfId="1" applyFont="1" applyBorder="1" applyAlignment="1">
      <alignment vertical="top"/>
    </xf>
    <xf numFmtId="0" fontId="52" fillId="0" borderId="102" xfId="0" applyFont="1" applyBorder="1" applyAlignment="1">
      <alignment vertical="top" wrapText="1"/>
    </xf>
    <xf numFmtId="0" fontId="26" fillId="0" borderId="103" xfId="1" applyFont="1" applyBorder="1" applyAlignment="1">
      <alignment vertical="top"/>
    </xf>
    <xf numFmtId="0" fontId="4" fillId="0" borderId="27" xfId="1" applyFont="1" applyBorder="1" applyAlignment="1">
      <alignment horizontal="center" vertical="top" wrapText="1"/>
    </xf>
    <xf numFmtId="0" fontId="4" fillId="0" borderId="25" xfId="1" applyFont="1" applyBorder="1" applyAlignment="1">
      <alignment horizontal="center" vertical="top" wrapText="1"/>
    </xf>
    <xf numFmtId="0" fontId="4" fillId="0" borderId="27" xfId="1" applyFont="1" applyBorder="1" applyAlignment="1">
      <alignment vertical="top" wrapText="1"/>
    </xf>
    <xf numFmtId="0" fontId="4" fillId="0" borderId="25" xfId="1" applyFont="1" applyBorder="1" applyAlignment="1">
      <alignment vertical="top"/>
    </xf>
    <xf numFmtId="0" fontId="4" fillId="0" borderId="27" xfId="1" applyFont="1" applyBorder="1" applyAlignment="1">
      <alignment vertical="top"/>
    </xf>
    <xf numFmtId="0" fontId="4" fillId="0" borderId="18" xfId="1" applyFont="1" applyBorder="1" applyAlignment="1">
      <alignment horizontal="center" vertical="top" wrapText="1"/>
    </xf>
    <xf numFmtId="0" fontId="4" fillId="0" borderId="35" xfId="1" applyFont="1" applyBorder="1" applyAlignment="1">
      <alignment horizontal="center" vertical="top" wrapText="1"/>
    </xf>
    <xf numFmtId="0" fontId="24" fillId="0" borderId="27" xfId="1" applyFont="1" applyBorder="1" applyAlignment="1">
      <alignment vertical="top"/>
    </xf>
    <xf numFmtId="0" fontId="4" fillId="0" borderId="25" xfId="1" applyFont="1" applyBorder="1" applyAlignment="1">
      <alignment vertical="top" wrapText="1"/>
    </xf>
    <xf numFmtId="0" fontId="24" fillId="0" borderId="18" xfId="1" applyFont="1" applyBorder="1" applyAlignment="1">
      <alignment horizontal="center" vertical="top"/>
    </xf>
    <xf numFmtId="0" fontId="24" fillId="0" borderId="25" xfId="1" applyFont="1" applyBorder="1" applyAlignment="1">
      <alignment vertical="top"/>
    </xf>
    <xf numFmtId="0" fontId="24" fillId="0" borderId="41" xfId="1" applyFont="1" applyBorder="1" applyAlignment="1">
      <alignment vertical="top" wrapText="1"/>
    </xf>
    <xf numFmtId="0" fontId="24" fillId="0" borderId="40" xfId="1" applyFont="1" applyBorder="1" applyAlignment="1">
      <alignment vertical="top"/>
    </xf>
    <xf numFmtId="0" fontId="4" fillId="0" borderId="30" xfId="1" applyFont="1" applyBorder="1" applyAlignment="1">
      <alignment horizontal="center" vertical="top" wrapText="1"/>
    </xf>
    <xf numFmtId="0" fontId="4" fillId="0" borderId="40" xfId="1" applyFont="1" applyBorder="1" applyAlignment="1">
      <alignment horizontal="center" vertical="top"/>
    </xf>
    <xf numFmtId="0" fontId="13" fillId="0" borderId="10" xfId="1" applyFont="1" applyBorder="1" applyAlignment="1">
      <alignment horizontal="center" vertical="top" wrapText="1"/>
    </xf>
    <xf numFmtId="0" fontId="13" fillId="0" borderId="27" xfId="1" applyFont="1" applyBorder="1" applyAlignment="1">
      <alignment horizontal="center" vertical="top" wrapText="1"/>
    </xf>
    <xf numFmtId="0" fontId="24" fillId="0" borderId="27" xfId="1" applyFont="1" applyBorder="1" applyAlignment="1">
      <alignment horizontal="center" vertical="top"/>
    </xf>
    <xf numFmtId="0" fontId="13" fillId="0" borderId="24" xfId="1" applyFont="1" applyBorder="1" applyAlignment="1">
      <alignment horizontal="center" vertical="top" wrapText="1"/>
    </xf>
    <xf numFmtId="0" fontId="13" fillId="0" borderId="27" xfId="1" applyFont="1" applyBorder="1" applyAlignment="1">
      <alignment vertical="top" wrapText="1"/>
    </xf>
    <xf numFmtId="0" fontId="4" fillId="0" borderId="10" xfId="1" applyFont="1" applyBorder="1" applyAlignment="1">
      <alignment vertical="top" wrapText="1"/>
    </xf>
    <xf numFmtId="0" fontId="4" fillId="0" borderId="35" xfId="1" applyFont="1" applyBorder="1" applyAlignment="1">
      <alignment vertical="top" wrapText="1"/>
    </xf>
    <xf numFmtId="0" fontId="13" fillId="0" borderId="24" xfId="1" applyFont="1" applyBorder="1" applyAlignment="1">
      <alignment vertical="top" wrapText="1"/>
    </xf>
    <xf numFmtId="0" fontId="4" fillId="0" borderId="24" xfId="1" applyFont="1" applyBorder="1" applyAlignment="1">
      <alignment vertical="top" wrapText="1"/>
    </xf>
    <xf numFmtId="0" fontId="4" fillId="0" borderId="26" xfId="1" applyFont="1" applyBorder="1"/>
    <xf numFmtId="0" fontId="27" fillId="0" borderId="10" xfId="1" applyFont="1" applyBorder="1" applyAlignment="1">
      <alignment horizontal="center" vertical="top" wrapText="1"/>
    </xf>
    <xf numFmtId="0" fontId="27" fillId="0" borderId="42" xfId="1" applyFont="1" applyBorder="1" applyAlignment="1">
      <alignment vertical="top" wrapText="1"/>
    </xf>
    <xf numFmtId="0" fontId="27" fillId="0" borderId="27" xfId="1" applyFont="1" applyBorder="1" applyAlignment="1">
      <alignment horizontal="center" vertical="top" wrapText="1"/>
    </xf>
    <xf numFmtId="0" fontId="27" fillId="0" borderId="24" xfId="1" applyFont="1" applyBorder="1" applyAlignment="1">
      <alignment horizontal="center" vertical="top" wrapText="1"/>
    </xf>
    <xf numFmtId="0" fontId="27" fillId="0" borderId="23" xfId="1" applyFont="1" applyBorder="1" applyAlignment="1">
      <alignment vertical="top" wrapText="1"/>
    </xf>
    <xf numFmtId="0" fontId="24" fillId="0" borderId="35" xfId="1" applyFont="1" applyBorder="1" applyAlignment="1">
      <alignment horizontal="center" vertical="top"/>
    </xf>
    <xf numFmtId="0" fontId="28" fillId="0" borderId="43" xfId="1" applyFont="1" applyBorder="1" applyAlignment="1">
      <alignment vertical="top" wrapText="1"/>
    </xf>
    <xf numFmtId="0" fontId="28" fillId="0" borderId="23" xfId="1" applyFont="1" applyBorder="1" applyAlignment="1">
      <alignment vertical="top" wrapText="1"/>
    </xf>
    <xf numFmtId="0" fontId="4" fillId="0" borderId="42" xfId="1" applyFont="1" applyBorder="1" applyAlignment="1">
      <alignment horizontal="left" vertical="top" wrapText="1"/>
    </xf>
    <xf numFmtId="0" fontId="12" fillId="28" borderId="23" xfId="1" applyFont="1" applyFill="1" applyBorder="1" applyAlignment="1">
      <alignment horizontal="center" vertical="top" wrapText="1"/>
    </xf>
    <xf numFmtId="0" fontId="12" fillId="28" borderId="24" xfId="1" applyFont="1" applyFill="1" applyBorder="1" applyAlignment="1">
      <alignment horizontal="center" vertical="top" wrapText="1"/>
    </xf>
    <xf numFmtId="0" fontId="12" fillId="13" borderId="22" xfId="1" applyFont="1" applyFill="1" applyBorder="1" applyAlignment="1">
      <alignment horizontal="center" vertical="top" wrapText="1"/>
    </xf>
    <xf numFmtId="0" fontId="12" fillId="13" borderId="23" xfId="1" applyFont="1" applyFill="1" applyBorder="1" applyAlignment="1">
      <alignment horizontal="center" vertical="top" wrapText="1"/>
    </xf>
    <xf numFmtId="0" fontId="12" fillId="13" borderId="24" xfId="1" applyFont="1" applyFill="1" applyBorder="1" applyAlignment="1">
      <alignment horizontal="center" vertical="top" wrapText="1"/>
    </xf>
    <xf numFmtId="0" fontId="11" fillId="12" borderId="23" xfId="1" applyFont="1" applyFill="1" applyBorder="1" applyAlignment="1">
      <alignment horizontal="center" vertical="top" wrapText="1"/>
    </xf>
    <xf numFmtId="0" fontId="12" fillId="11" borderId="22" xfId="1" applyFont="1" applyFill="1" applyBorder="1" applyAlignment="1">
      <alignment horizontal="center" vertical="top" wrapText="1"/>
    </xf>
    <xf numFmtId="0" fontId="12" fillId="11" borderId="23" xfId="1" applyFont="1" applyFill="1" applyBorder="1" applyAlignment="1">
      <alignment horizontal="center" vertical="top" wrapText="1"/>
    </xf>
    <xf numFmtId="0" fontId="12" fillId="11" borderId="24" xfId="1" applyFont="1" applyFill="1" applyBorder="1" applyAlignment="1">
      <alignment horizontal="center" vertical="top" wrapText="1"/>
    </xf>
    <xf numFmtId="0" fontId="12" fillId="15" borderId="22" xfId="1" applyFont="1" applyFill="1" applyBorder="1" applyAlignment="1">
      <alignment horizontal="center" vertical="top" wrapText="1"/>
    </xf>
    <xf numFmtId="0" fontId="12" fillId="15" borderId="23" xfId="1" applyFont="1" applyFill="1" applyBorder="1" applyAlignment="1">
      <alignment horizontal="center" vertical="top" wrapText="1"/>
    </xf>
    <xf numFmtId="0" fontId="12" fillId="15" borderId="24" xfId="1" applyFont="1" applyFill="1" applyBorder="1" applyAlignment="1">
      <alignment horizontal="center" vertical="top" wrapText="1"/>
    </xf>
    <xf numFmtId="0" fontId="12" fillId="14" borderId="22" xfId="1" applyFont="1" applyFill="1" applyBorder="1" applyAlignment="1">
      <alignment horizontal="center" vertical="top" wrapText="1"/>
    </xf>
    <xf numFmtId="0" fontId="12" fillId="14" borderId="23" xfId="1" applyFont="1" applyFill="1" applyBorder="1" applyAlignment="1">
      <alignment horizontal="center" vertical="top" wrapText="1"/>
    </xf>
    <xf numFmtId="0" fontId="12" fillId="14" borderId="24" xfId="1" applyFont="1" applyFill="1" applyBorder="1" applyAlignment="1">
      <alignment horizontal="center" vertical="top" wrapText="1"/>
    </xf>
    <xf numFmtId="0" fontId="12" fillId="37" borderId="22" xfId="1" applyFont="1" applyFill="1" applyBorder="1" applyAlignment="1">
      <alignment horizontal="center" vertical="top" wrapText="1"/>
    </xf>
    <xf numFmtId="0" fontId="12" fillId="37" borderId="23" xfId="1" applyFont="1" applyFill="1" applyBorder="1" applyAlignment="1">
      <alignment horizontal="center" vertical="top" wrapText="1"/>
    </xf>
    <xf numFmtId="0" fontId="31" fillId="38" borderId="23" xfId="1" applyFont="1" applyFill="1" applyBorder="1" applyAlignment="1">
      <alignment horizontal="center" vertical="top" wrapText="1"/>
    </xf>
    <xf numFmtId="0" fontId="12" fillId="37" borderId="24" xfId="1" applyFont="1" applyFill="1" applyBorder="1" applyAlignment="1">
      <alignment horizontal="center" vertical="top" wrapText="1"/>
    </xf>
    <xf numFmtId="0" fontId="12" fillId="31" borderId="22" xfId="1" applyFont="1" applyFill="1" applyBorder="1" applyAlignment="1">
      <alignment horizontal="center" vertical="top" wrapText="1"/>
    </xf>
    <xf numFmtId="0" fontId="12" fillId="31" borderId="23" xfId="1" applyFont="1" applyFill="1" applyBorder="1" applyAlignment="1">
      <alignment horizontal="center" vertical="top" wrapText="1"/>
    </xf>
    <xf numFmtId="0" fontId="12" fillId="31" borderId="24" xfId="1" applyFont="1" applyFill="1" applyBorder="1" applyAlignment="1">
      <alignment horizontal="center" vertical="top" wrapText="1"/>
    </xf>
    <xf numFmtId="0" fontId="12" fillId="40" borderId="22" xfId="1" applyFont="1" applyFill="1" applyBorder="1" applyAlignment="1">
      <alignment horizontal="center" vertical="top" wrapText="1"/>
    </xf>
    <xf numFmtId="0" fontId="12" fillId="40" borderId="23" xfId="1" applyFont="1" applyFill="1" applyBorder="1" applyAlignment="1">
      <alignment horizontal="center" vertical="top" wrapText="1"/>
    </xf>
    <xf numFmtId="0" fontId="12" fillId="40" borderId="24" xfId="1" applyFont="1" applyFill="1" applyBorder="1" applyAlignment="1">
      <alignment horizontal="center" vertical="top" wrapText="1"/>
    </xf>
    <xf numFmtId="0" fontId="13" fillId="0" borderId="81" xfId="1" applyFont="1" applyBorder="1" applyAlignment="1">
      <alignment horizontal="center" vertical="top" wrapText="1"/>
    </xf>
    <xf numFmtId="0" fontId="13" fillId="0" borderId="81" xfId="1" applyFont="1" applyBorder="1" applyAlignment="1">
      <alignment vertical="top" wrapText="1"/>
    </xf>
    <xf numFmtId="0" fontId="4" fillId="0" borderId="14" xfId="1" applyFont="1" applyBorder="1" applyAlignment="1">
      <alignment vertical="top" wrapText="1"/>
    </xf>
    <xf numFmtId="0" fontId="24" fillId="0" borderId="14" xfId="1" applyFont="1" applyBorder="1" applyAlignment="1">
      <alignment vertical="top"/>
    </xf>
    <xf numFmtId="0" fontId="24" fillId="0" borderId="10" xfId="1" applyFont="1" applyBorder="1" applyAlignment="1">
      <alignment vertical="top"/>
    </xf>
    <xf numFmtId="0" fontId="4" fillId="0" borderId="22" xfId="1" applyFont="1" applyBorder="1" applyAlignment="1">
      <alignment vertical="top"/>
    </xf>
    <xf numFmtId="0" fontId="4" fillId="0" borderId="24" xfId="1" applyFont="1" applyBorder="1" applyAlignment="1">
      <alignment vertical="top"/>
    </xf>
    <xf numFmtId="0" fontId="24" fillId="0" borderId="22" xfId="1" applyFont="1" applyBorder="1" applyAlignment="1">
      <alignment vertical="top"/>
    </xf>
    <xf numFmtId="0" fontId="4" fillId="0" borderId="18" xfId="1" applyFont="1" applyBorder="1" applyAlignment="1">
      <alignment vertical="top"/>
    </xf>
    <xf numFmtId="0" fontId="24" fillId="0" borderId="35" xfId="1" applyFont="1" applyBorder="1" applyAlignment="1">
      <alignment vertical="top"/>
    </xf>
    <xf numFmtId="0" fontId="4" fillId="0" borderId="18" xfId="1" applyFont="1" applyBorder="1" applyAlignment="1">
      <alignment vertical="top" wrapText="1"/>
    </xf>
    <xf numFmtId="0" fontId="13" fillId="0" borderId="64" xfId="1" applyFont="1" applyBorder="1" applyAlignment="1">
      <alignment vertical="top" wrapText="1"/>
    </xf>
    <xf numFmtId="0" fontId="27" fillId="0" borderId="26" xfId="1" applyFont="1" applyBorder="1" applyAlignment="1">
      <alignment vertical="top" wrapText="1"/>
    </xf>
    <xf numFmtId="0" fontId="28" fillId="0" borderId="37" xfId="1" applyFont="1" applyBorder="1" applyAlignment="1">
      <alignment vertical="top" wrapText="1"/>
    </xf>
    <xf numFmtId="0" fontId="4" fillId="0" borderId="30" xfId="1" applyFont="1" applyBorder="1" applyAlignment="1">
      <alignment horizontal="center" vertical="top"/>
    </xf>
    <xf numFmtId="0" fontId="24" fillId="0" borderId="42" xfId="1" applyFont="1" applyBorder="1" applyAlignment="1">
      <alignment vertical="top"/>
    </xf>
    <xf numFmtId="0" fontId="24" fillId="0" borderId="30" xfId="1" applyFont="1" applyBorder="1" applyAlignment="1">
      <alignment horizontal="center" vertical="top"/>
    </xf>
    <xf numFmtId="0" fontId="24" fillId="0" borderId="40" xfId="1" applyFont="1" applyBorder="1" applyAlignment="1">
      <alignment horizontal="center" vertical="top"/>
    </xf>
    <xf numFmtId="0" fontId="24" fillId="0" borderId="18" xfId="1" applyFont="1" applyBorder="1" applyAlignment="1">
      <alignment vertical="top"/>
    </xf>
    <xf numFmtId="0" fontId="12" fillId="0" borderId="42" xfId="1" applyFont="1" applyBorder="1" applyAlignment="1">
      <alignment horizontal="center" vertical="top"/>
    </xf>
    <xf numFmtId="0" fontId="27" fillId="0" borderId="42" xfId="1" quotePrefix="1" applyFont="1" applyBorder="1" applyAlignment="1">
      <alignment vertical="top" wrapText="1"/>
    </xf>
    <xf numFmtId="0" fontId="12" fillId="0" borderId="26" xfId="1" applyFont="1" applyBorder="1" applyAlignment="1">
      <alignment horizontal="center" vertical="top"/>
    </xf>
    <xf numFmtId="0" fontId="27" fillId="0" borderId="26" xfId="1" quotePrefix="1" applyFont="1" applyBorder="1" applyAlignment="1">
      <alignment vertical="top" wrapText="1"/>
    </xf>
    <xf numFmtId="0" fontId="12" fillId="0" borderId="23" xfId="1" applyFont="1" applyBorder="1" applyAlignment="1">
      <alignment horizontal="center" vertical="top"/>
    </xf>
    <xf numFmtId="0" fontId="27" fillId="0" borderId="23" xfId="1" quotePrefix="1" applyFont="1" applyBorder="1" applyAlignment="1">
      <alignment vertical="top" wrapText="1"/>
    </xf>
    <xf numFmtId="0" fontId="12" fillId="0" borderId="41" xfId="1" applyFont="1" applyBorder="1" applyAlignment="1">
      <alignment horizontal="center" vertical="top"/>
    </xf>
    <xf numFmtId="0" fontId="13" fillId="0" borderId="42" xfId="1" quotePrefix="1" applyFont="1" applyBorder="1" applyAlignment="1">
      <alignment vertical="top" wrapText="1"/>
    </xf>
    <xf numFmtId="0" fontId="13" fillId="0" borderId="26" xfId="1" quotePrefix="1" applyFont="1" applyBorder="1" applyAlignment="1">
      <alignment vertical="top" wrapText="1"/>
    </xf>
    <xf numFmtId="0" fontId="13" fillId="0" borderId="23" xfId="1" quotePrefix="1" applyFont="1" applyBorder="1" applyAlignment="1">
      <alignment vertical="top" wrapText="1"/>
    </xf>
    <xf numFmtId="0" fontId="12" fillId="0" borderId="37" xfId="1" applyFont="1" applyBorder="1" applyAlignment="1">
      <alignment horizontal="center" vertical="top"/>
    </xf>
    <xf numFmtId="0" fontId="12" fillId="0" borderId="43" xfId="1" applyFont="1" applyBorder="1" applyAlignment="1">
      <alignment horizontal="center" vertical="top"/>
    </xf>
    <xf numFmtId="0" fontId="13" fillId="0" borderId="43" xfId="1" quotePrefix="1" applyFont="1" applyBorder="1" applyAlignment="1">
      <alignment vertical="top" wrapText="1"/>
    </xf>
    <xf numFmtId="0" fontId="27" fillId="0" borderId="41" xfId="1" applyFont="1" applyBorder="1" applyAlignment="1">
      <alignment vertical="top"/>
    </xf>
    <xf numFmtId="0" fontId="27" fillId="0" borderId="40" xfId="1" applyFont="1" applyBorder="1" applyAlignment="1">
      <alignment vertical="top"/>
    </xf>
    <xf numFmtId="0" fontId="5" fillId="0" borderId="14" xfId="1" applyFont="1" applyBorder="1" applyAlignment="1">
      <alignment horizontal="center" vertical="top"/>
    </xf>
    <xf numFmtId="0" fontId="5" fillId="0" borderId="25" xfId="1" applyFont="1" applyBorder="1" applyAlignment="1">
      <alignment vertical="top"/>
    </xf>
    <xf numFmtId="0" fontId="6" fillId="0" borderId="14" xfId="1" applyFont="1" applyBorder="1" applyAlignment="1">
      <alignment horizontal="center" vertical="top"/>
    </xf>
    <xf numFmtId="0" fontId="6" fillId="0" borderId="25" xfId="1" applyFont="1" applyBorder="1" applyAlignment="1">
      <alignment vertical="top"/>
    </xf>
    <xf numFmtId="0" fontId="5" fillId="0" borderId="18" xfId="1" applyFont="1" applyBorder="1" applyAlignment="1">
      <alignment vertical="top"/>
    </xf>
    <xf numFmtId="0" fontId="6" fillId="0" borderId="18" xfId="1" applyFont="1" applyBorder="1" applyAlignment="1">
      <alignment horizontal="center" vertical="top"/>
    </xf>
    <xf numFmtId="0" fontId="6" fillId="0" borderId="18" xfId="1" applyFont="1" applyBorder="1" applyAlignment="1">
      <alignment vertical="top"/>
    </xf>
    <xf numFmtId="0" fontId="6" fillId="0" borderId="30" xfId="1" applyFont="1" applyBorder="1" applyAlignment="1">
      <alignment horizontal="center" vertical="top"/>
    </xf>
    <xf numFmtId="0" fontId="5" fillId="0" borderId="14" xfId="1" applyFont="1" applyBorder="1" applyAlignment="1">
      <alignment horizontal="center" vertical="top" wrapText="1"/>
    </xf>
    <xf numFmtId="0" fontId="5" fillId="0" borderId="18" xfId="1" applyFont="1" applyBorder="1" applyAlignment="1">
      <alignment horizontal="center" vertical="top" wrapText="1"/>
    </xf>
    <xf numFmtId="0" fontId="4" fillId="0" borderId="84" xfId="1" applyFont="1" applyBorder="1" applyAlignment="1">
      <alignment horizontal="center" vertical="top"/>
    </xf>
    <xf numFmtId="0" fontId="12" fillId="0" borderId="19" xfId="1" applyFont="1" applyBorder="1" applyAlignment="1">
      <alignment horizontal="center" vertical="top"/>
    </xf>
    <xf numFmtId="0" fontId="27" fillId="0" borderId="19" xfId="1" applyFont="1" applyBorder="1" applyAlignment="1">
      <alignment vertical="top" wrapText="1"/>
    </xf>
    <xf numFmtId="0" fontId="13" fillId="0" borderId="19" xfId="1" applyFont="1" applyBorder="1" applyAlignment="1">
      <alignment vertical="top" wrapText="1"/>
    </xf>
    <xf numFmtId="0" fontId="27" fillId="0" borderId="62" xfId="1" applyFont="1" applyBorder="1" applyAlignment="1">
      <alignment horizontal="center" vertical="top" wrapText="1"/>
    </xf>
    <xf numFmtId="0" fontId="13" fillId="0" borderId="23" xfId="1" applyFont="1" applyBorder="1" applyAlignment="1">
      <alignment vertical="top" wrapText="1"/>
    </xf>
    <xf numFmtId="0" fontId="27" fillId="0" borderId="64" xfId="1" applyFont="1" applyBorder="1" applyAlignment="1">
      <alignment horizontal="center" vertical="top"/>
    </xf>
    <xf numFmtId="0" fontId="12" fillId="0" borderId="67" xfId="1" applyFont="1" applyBorder="1" applyAlignment="1">
      <alignment horizontal="center" vertical="top"/>
    </xf>
    <xf numFmtId="0" fontId="27" fillId="0" borderId="68" xfId="1" applyFont="1" applyBorder="1" applyAlignment="1">
      <alignment vertical="top" wrapText="1"/>
    </xf>
    <xf numFmtId="0" fontId="27" fillId="0" borderId="69" xfId="1" applyFont="1" applyBorder="1" applyAlignment="1">
      <alignment horizontal="center" vertical="top"/>
    </xf>
    <xf numFmtId="0" fontId="24" fillId="54" borderId="66" xfId="1" applyFont="1" applyFill="1" applyBorder="1" applyAlignment="1">
      <alignment horizontal="center" vertical="top"/>
    </xf>
    <xf numFmtId="0" fontId="24" fillId="54" borderId="68" xfId="1" applyFont="1" applyFill="1" applyBorder="1" applyAlignment="1">
      <alignment vertical="top" wrapText="1"/>
    </xf>
    <xf numFmtId="0" fontId="24" fillId="54" borderId="70" xfId="1" applyFont="1" applyFill="1" applyBorder="1" applyAlignment="1">
      <alignment horizontal="center" vertical="top"/>
    </xf>
    <xf numFmtId="0" fontId="24" fillId="54" borderId="68" xfId="1" applyFont="1" applyFill="1" applyBorder="1" applyAlignment="1">
      <alignment vertical="top"/>
    </xf>
    <xf numFmtId="0" fontId="24" fillId="54" borderId="68" xfId="1" applyFont="1" applyFill="1" applyBorder="1" applyAlignment="1">
      <alignment horizontal="center" vertical="top" wrapText="1"/>
    </xf>
    <xf numFmtId="0" fontId="4" fillId="54" borderId="66" xfId="1" applyFont="1" applyFill="1" applyBorder="1" applyAlignment="1">
      <alignment horizontal="center" vertical="top" wrapText="1"/>
    </xf>
    <xf numFmtId="0" fontId="4" fillId="54" borderId="68" xfId="1" applyFont="1" applyFill="1" applyBorder="1" applyAlignment="1">
      <alignment vertical="top" wrapText="1"/>
    </xf>
    <xf numFmtId="0" fontId="4" fillId="54" borderId="70" xfId="1" applyFont="1" applyFill="1" applyBorder="1" applyAlignment="1">
      <alignment horizontal="center" vertical="top" wrapText="1"/>
    </xf>
    <xf numFmtId="0" fontId="24" fillId="54" borderId="67" xfId="1" applyFont="1" applyFill="1" applyBorder="1" applyAlignment="1">
      <alignment horizontal="center" vertical="top"/>
    </xf>
    <xf numFmtId="0" fontId="24" fillId="54" borderId="69" xfId="1" applyFont="1" applyFill="1" applyBorder="1" applyAlignment="1">
      <alignment vertical="top"/>
    </xf>
    <xf numFmtId="0" fontId="4" fillId="54" borderId="70" xfId="1" applyFont="1" applyFill="1" applyBorder="1" applyAlignment="1">
      <alignment horizontal="center" vertical="top"/>
    </xf>
    <xf numFmtId="0" fontId="12" fillId="31" borderId="53" xfId="1" applyFont="1" applyFill="1" applyBorder="1" applyAlignment="1">
      <alignment horizontal="center" vertical="top" wrapText="1"/>
    </xf>
    <xf numFmtId="0" fontId="15" fillId="0" borderId="10" xfId="1" applyFont="1" applyBorder="1" applyAlignment="1">
      <alignment horizontal="center" vertical="top" wrapText="1"/>
    </xf>
    <xf numFmtId="0" fontId="15" fillId="0" borderId="35" xfId="1" applyFont="1" applyBorder="1" applyAlignment="1">
      <alignment horizontal="center" vertical="top" wrapText="1"/>
    </xf>
    <xf numFmtId="0" fontId="15" fillId="0" borderId="40" xfId="1" applyFont="1" applyBorder="1" applyAlignment="1">
      <alignment horizontal="center" vertical="top" wrapText="1"/>
    </xf>
    <xf numFmtId="0" fontId="15" fillId="0" borderId="10" xfId="1" applyFont="1" applyBorder="1" applyAlignment="1">
      <alignment horizontal="center" vertical="top"/>
    </xf>
    <xf numFmtId="0" fontId="50" fillId="0" borderId="40" xfId="1" applyFont="1" applyBorder="1" applyAlignment="1">
      <alignment horizontal="center" vertical="top"/>
    </xf>
    <xf numFmtId="0" fontId="50" fillId="0" borderId="35" xfId="1" applyFont="1" applyBorder="1" applyAlignment="1">
      <alignment horizontal="center" vertical="top" wrapText="1"/>
    </xf>
    <xf numFmtId="0" fontId="50" fillId="0" borderId="73" xfId="1" applyFont="1" applyBorder="1" applyAlignment="1">
      <alignment vertical="top"/>
    </xf>
    <xf numFmtId="0" fontId="50" fillId="0" borderId="42" xfId="1" quotePrefix="1" applyFont="1" applyBorder="1" applyAlignment="1">
      <alignment vertical="top" wrapText="1"/>
    </xf>
    <xf numFmtId="0" fontId="14" fillId="14" borderId="45" xfId="1" applyFont="1" applyFill="1" applyBorder="1" applyAlignment="1">
      <alignment horizontal="center" vertical="top" wrapText="1"/>
    </xf>
    <xf numFmtId="0" fontId="14" fillId="29" borderId="45" xfId="1" applyFont="1" applyFill="1" applyBorder="1" applyAlignment="1">
      <alignment horizontal="center" vertical="top" wrapText="1"/>
    </xf>
    <xf numFmtId="0" fontId="50" fillId="0" borderId="3" xfId="1" applyFont="1" applyBorder="1" applyAlignment="1">
      <alignment horizontal="center" vertical="top" wrapText="1"/>
    </xf>
    <xf numFmtId="0" fontId="14" fillId="11" borderId="83" xfId="1" applyFont="1" applyFill="1" applyBorder="1" applyAlignment="1">
      <alignment horizontal="center" vertical="top" wrapText="1"/>
    </xf>
    <xf numFmtId="0" fontId="14" fillId="11" borderId="45" xfId="1" applyFont="1" applyFill="1" applyBorder="1" applyAlignment="1">
      <alignment horizontal="center" vertical="top" wrapText="1"/>
    </xf>
    <xf numFmtId="0" fontId="14" fillId="15" borderId="24" xfId="1" applyFont="1" applyFill="1" applyBorder="1" applyAlignment="1">
      <alignment horizontal="center" vertical="top" wrapText="1"/>
    </xf>
    <xf numFmtId="0" fontId="14" fillId="37" borderId="22" xfId="1" applyFont="1" applyFill="1" applyBorder="1" applyAlignment="1">
      <alignment horizontal="center" vertical="top" wrapText="1"/>
    </xf>
    <xf numFmtId="0" fontId="14" fillId="37" borderId="23" xfId="1" applyFont="1" applyFill="1" applyBorder="1" applyAlignment="1">
      <alignment horizontal="center" vertical="top" wrapText="1"/>
    </xf>
    <xf numFmtId="0" fontId="14" fillId="37" borderId="24" xfId="1" applyFont="1" applyFill="1" applyBorder="1" applyAlignment="1">
      <alignment horizontal="center" vertical="top" wrapText="1"/>
    </xf>
    <xf numFmtId="0" fontId="14" fillId="29" borderId="23" xfId="1" applyFont="1" applyFill="1" applyBorder="1" applyAlignment="1">
      <alignment horizontal="center" vertical="top" wrapText="1"/>
    </xf>
    <xf numFmtId="49" fontId="14" fillId="29" borderId="45" xfId="1" applyNumberFormat="1" applyFont="1" applyFill="1" applyBorder="1" applyAlignment="1">
      <alignment horizontal="center" vertical="top" wrapText="1"/>
    </xf>
    <xf numFmtId="0" fontId="14" fillId="40" borderId="23" xfId="1" applyFont="1" applyFill="1" applyBorder="1" applyAlignment="1">
      <alignment horizontal="center" vertical="top" wrapText="1"/>
    </xf>
    <xf numFmtId="0" fontId="14" fillId="40" borderId="57" xfId="1" applyFont="1" applyFill="1" applyBorder="1" applyAlignment="1">
      <alignment horizontal="center" vertical="top" wrapText="1"/>
    </xf>
    <xf numFmtId="0" fontId="51" fillId="0" borderId="43" xfId="1" applyFont="1" applyBorder="1" applyAlignment="1">
      <alignment vertical="top" wrapText="1"/>
    </xf>
    <xf numFmtId="0" fontId="50" fillId="0" borderId="8" xfId="1" applyFont="1" applyBorder="1" applyAlignment="1">
      <alignment vertical="top"/>
    </xf>
    <xf numFmtId="0" fontId="50" fillId="0" borderId="3" xfId="1" applyFont="1" applyBorder="1" applyAlignment="1">
      <alignment horizontal="center" vertical="top"/>
    </xf>
    <xf numFmtId="0" fontId="67" fillId="0" borderId="0" xfId="1" applyFont="1" applyAlignment="1">
      <alignment vertical="top"/>
    </xf>
    <xf numFmtId="0" fontId="3" fillId="0" borderId="0" xfId="1" applyFont="1" applyAlignment="1">
      <alignment vertical="top"/>
    </xf>
    <xf numFmtId="0" fontId="15" fillId="49" borderId="42" xfId="1" applyFont="1" applyFill="1" applyBorder="1" applyAlignment="1">
      <alignment horizontal="left" vertical="top" readingOrder="1"/>
    </xf>
    <xf numFmtId="0" fontId="50" fillId="49" borderId="3" xfId="1" applyFont="1" applyFill="1" applyBorder="1" applyAlignment="1">
      <alignment horizontal="center" vertical="top" wrapText="1"/>
    </xf>
    <xf numFmtId="0" fontId="50" fillId="49" borderId="9" xfId="1" applyFont="1" applyFill="1" applyBorder="1" applyAlignment="1">
      <alignment horizontal="left" vertical="top" wrapText="1"/>
    </xf>
    <xf numFmtId="0" fontId="50" fillId="49" borderId="10" xfId="1" applyFont="1" applyFill="1" applyBorder="1" applyAlignment="1">
      <alignment horizontal="center" vertical="top"/>
    </xf>
    <xf numFmtId="0" fontId="15" fillId="49" borderId="42" xfId="1" quotePrefix="1" applyFont="1" applyFill="1" applyBorder="1" applyAlignment="1">
      <alignment horizontal="left" vertical="top" wrapText="1"/>
    </xf>
    <xf numFmtId="0" fontId="15" fillId="49" borderId="2" xfId="1" applyFont="1" applyFill="1" applyBorder="1" applyAlignment="1">
      <alignment horizontal="center" vertical="top"/>
    </xf>
    <xf numFmtId="0" fontId="15" fillId="49" borderId="42" xfId="1" applyFont="1" applyFill="1" applyBorder="1" applyAlignment="1">
      <alignment horizontal="left" vertical="top" wrapText="1"/>
    </xf>
    <xf numFmtId="0" fontId="15" fillId="49" borderId="10" xfId="1" applyFont="1" applyFill="1" applyBorder="1" applyAlignment="1">
      <alignment horizontal="center" vertical="top" wrapText="1"/>
    </xf>
    <xf numFmtId="0" fontId="50" fillId="49" borderId="42" xfId="1" applyFont="1" applyFill="1" applyBorder="1" applyAlignment="1">
      <alignment horizontal="center" vertical="top" wrapText="1"/>
    </xf>
    <xf numFmtId="0" fontId="50" fillId="49" borderId="2" xfId="1" applyFont="1" applyFill="1" applyBorder="1" applyAlignment="1">
      <alignment horizontal="center" vertical="top"/>
    </xf>
    <xf numFmtId="0" fontId="15" fillId="49" borderId="42" xfId="1" applyFont="1" applyFill="1" applyBorder="1" applyAlignment="1">
      <alignment vertical="top"/>
    </xf>
    <xf numFmtId="0" fontId="15" fillId="49" borderId="10" xfId="1" applyFont="1" applyFill="1" applyBorder="1" applyAlignment="1">
      <alignment horizontal="center" vertical="top"/>
    </xf>
    <xf numFmtId="0" fontId="15" fillId="49" borderId="42" xfId="1" applyFont="1" applyFill="1" applyBorder="1" applyAlignment="1">
      <alignment vertical="top" wrapText="1"/>
    </xf>
    <xf numFmtId="0" fontId="15" fillId="49" borderId="43" xfId="1" applyFont="1" applyFill="1" applyBorder="1" applyAlignment="1">
      <alignment horizontal="left" vertical="top" wrapText="1" readingOrder="1"/>
    </xf>
    <xf numFmtId="0" fontId="50" fillId="49" borderId="5" xfId="1" applyFont="1" applyFill="1" applyBorder="1" applyAlignment="1">
      <alignment horizontal="center" vertical="top" wrapText="1"/>
    </xf>
    <xf numFmtId="0" fontId="50" fillId="49" borderId="78" xfId="1" applyFont="1" applyFill="1" applyBorder="1" applyAlignment="1">
      <alignment horizontal="left" vertical="top" wrapText="1"/>
    </xf>
    <xf numFmtId="0" fontId="50" fillId="49" borderId="35" xfId="1" applyFont="1" applyFill="1" applyBorder="1" applyAlignment="1">
      <alignment horizontal="center" vertical="top"/>
    </xf>
    <xf numFmtId="0" fontId="15" fillId="49" borderId="0" xfId="1" applyFont="1" applyFill="1" applyAlignment="1">
      <alignment horizontal="center" vertical="top"/>
    </xf>
    <xf numFmtId="0" fontId="50" fillId="49" borderId="43" xfId="1" applyFont="1" applyFill="1" applyBorder="1" applyAlignment="1">
      <alignment vertical="top" wrapText="1"/>
    </xf>
    <xf numFmtId="0" fontId="50" fillId="49" borderId="0" xfId="1" applyFont="1" applyFill="1" applyAlignment="1">
      <alignment horizontal="center" vertical="top" wrapText="1"/>
    </xf>
    <xf numFmtId="0" fontId="15" fillId="49" borderId="43" xfId="1" applyFont="1" applyFill="1" applyBorder="1" applyAlignment="1">
      <alignment horizontal="left" vertical="top" wrapText="1"/>
    </xf>
    <xf numFmtId="0" fontId="15" fillId="49" borderId="35" xfId="1" applyFont="1" applyFill="1" applyBorder="1" applyAlignment="1">
      <alignment horizontal="center" vertical="top" wrapText="1"/>
    </xf>
    <xf numFmtId="0" fontId="50" fillId="49" borderId="0" xfId="1" applyFont="1" applyFill="1" applyAlignment="1">
      <alignment horizontal="center" vertical="top"/>
    </xf>
    <xf numFmtId="0" fontId="15" fillId="49" borderId="43" xfId="1" applyFont="1" applyFill="1" applyBorder="1" applyAlignment="1">
      <alignment vertical="top"/>
    </xf>
    <xf numFmtId="0" fontId="15" fillId="49" borderId="35" xfId="1" applyFont="1" applyFill="1" applyBorder="1" applyAlignment="1">
      <alignment horizontal="center" vertical="top"/>
    </xf>
    <xf numFmtId="0" fontId="15" fillId="49" borderId="43" xfId="1" applyFont="1" applyFill="1" applyBorder="1" applyAlignment="1">
      <alignment vertical="top" wrapText="1"/>
    </xf>
    <xf numFmtId="0" fontId="50" fillId="49" borderId="35" xfId="1" applyFont="1" applyFill="1" applyBorder="1" applyAlignment="1">
      <alignment horizontal="center" vertical="top" wrapText="1"/>
    </xf>
    <xf numFmtId="0" fontId="50" fillId="49" borderId="78" xfId="1" applyFont="1" applyFill="1" applyBorder="1" applyAlignment="1">
      <alignment vertical="top"/>
    </xf>
    <xf numFmtId="0" fontId="15" fillId="49" borderId="43" xfId="1" quotePrefix="1" applyFont="1" applyFill="1" applyBorder="1" applyAlignment="1">
      <alignment horizontal="left" vertical="top" wrapText="1"/>
    </xf>
    <xf numFmtId="0" fontId="15" fillId="49" borderId="43" xfId="1" quotePrefix="1" applyFont="1" applyFill="1" applyBorder="1" applyAlignment="1">
      <alignment vertical="top"/>
    </xf>
    <xf numFmtId="0" fontId="15" fillId="49" borderId="5" xfId="1" applyFont="1" applyFill="1" applyBorder="1" applyAlignment="1">
      <alignment horizontal="center" vertical="top"/>
    </xf>
    <xf numFmtId="0" fontId="15" fillId="49" borderId="26" xfId="1" applyFont="1" applyFill="1" applyBorder="1" applyAlignment="1">
      <alignment horizontal="left" vertical="top" wrapText="1" readingOrder="1"/>
    </xf>
    <xf numFmtId="0" fontId="50" fillId="49" borderId="81" xfId="1" applyFont="1" applyFill="1" applyBorder="1" applyAlignment="1">
      <alignment vertical="top"/>
    </xf>
    <xf numFmtId="0" fontId="50" fillId="49" borderId="27" xfId="1" applyFont="1" applyFill="1" applyBorder="1" applyAlignment="1">
      <alignment horizontal="center" vertical="top"/>
    </xf>
    <xf numFmtId="0" fontId="15" fillId="49" borderId="26" xfId="1" applyFont="1" applyFill="1" applyBorder="1" applyAlignment="1">
      <alignment horizontal="left" vertical="top" wrapText="1"/>
    </xf>
    <xf numFmtId="0" fontId="15" fillId="49" borderId="44" xfId="1" applyFont="1" applyFill="1" applyBorder="1" applyAlignment="1">
      <alignment horizontal="center" vertical="top"/>
    </xf>
    <xf numFmtId="0" fontId="50" fillId="49" borderId="26" xfId="1" applyFont="1" applyFill="1" applyBorder="1" applyAlignment="1">
      <alignment vertical="top" wrapText="1"/>
    </xf>
    <xf numFmtId="0" fontId="50" fillId="49" borderId="44" xfId="1" applyFont="1" applyFill="1" applyBorder="1" applyAlignment="1">
      <alignment horizontal="center" vertical="top" wrapText="1"/>
    </xf>
    <xf numFmtId="0" fontId="15" fillId="49" borderId="27" xfId="1" applyFont="1" applyFill="1" applyBorder="1" applyAlignment="1">
      <alignment horizontal="center" vertical="top" wrapText="1"/>
    </xf>
    <xf numFmtId="0" fontId="50" fillId="49" borderId="44" xfId="1" applyFont="1" applyFill="1" applyBorder="1" applyAlignment="1">
      <alignment horizontal="center" vertical="top"/>
    </xf>
    <xf numFmtId="0" fontId="15" fillId="49" borderId="27" xfId="1" applyFont="1" applyFill="1" applyBorder="1" applyAlignment="1">
      <alignment horizontal="center" vertical="top"/>
    </xf>
    <xf numFmtId="0" fontId="15" fillId="49" borderId="26" xfId="1" applyFont="1" applyFill="1" applyBorder="1" applyAlignment="1">
      <alignment vertical="top"/>
    </xf>
    <xf numFmtId="0" fontId="15" fillId="49" borderId="26" xfId="1" applyFont="1" applyFill="1" applyBorder="1" applyAlignment="1">
      <alignment vertical="top" wrapText="1"/>
    </xf>
    <xf numFmtId="0" fontId="50" fillId="49" borderId="86" xfId="1" applyFont="1" applyFill="1" applyBorder="1" applyAlignment="1">
      <alignment horizontal="center" vertical="top" wrapText="1"/>
    </xf>
    <xf numFmtId="0" fontId="15" fillId="49" borderId="26" xfId="1" quotePrefix="1" applyFont="1" applyFill="1" applyBorder="1" applyAlignment="1">
      <alignment horizontal="left" vertical="top" wrapText="1"/>
    </xf>
    <xf numFmtId="0" fontId="15" fillId="49" borderId="26" xfId="1" quotePrefix="1" applyFont="1" applyFill="1" applyBorder="1" applyAlignment="1">
      <alignment vertical="top"/>
    </xf>
    <xf numFmtId="0" fontId="15" fillId="49" borderId="26" xfId="1" applyFont="1" applyFill="1" applyBorder="1" applyAlignment="1">
      <alignment horizontal="left" vertical="top"/>
    </xf>
    <xf numFmtId="0" fontId="15" fillId="49" borderId="26" xfId="1" quotePrefix="1" applyFont="1" applyFill="1" applyBorder="1" applyAlignment="1">
      <alignment vertical="top" wrapText="1"/>
    </xf>
    <xf numFmtId="0" fontId="50" fillId="49" borderId="81" xfId="1" quotePrefix="1" applyFont="1" applyFill="1" applyBorder="1" applyAlignment="1">
      <alignment vertical="top" wrapText="1"/>
    </xf>
    <xf numFmtId="0" fontId="50" fillId="49" borderId="27" xfId="1" applyFont="1" applyFill="1" applyBorder="1" applyAlignment="1">
      <alignment horizontal="left" vertical="top" wrapText="1"/>
    </xf>
    <xf numFmtId="0" fontId="15" fillId="49" borderId="81" xfId="1" applyFont="1" applyFill="1" applyBorder="1" applyAlignment="1">
      <alignment horizontal="center" vertical="top"/>
    </xf>
    <xf numFmtId="0" fontId="15" fillId="49" borderId="43" xfId="1" applyFont="1" applyFill="1" applyBorder="1" applyAlignment="1">
      <alignment vertical="top" readingOrder="1"/>
    </xf>
    <xf numFmtId="0" fontId="50" fillId="49" borderId="35" xfId="1" applyFont="1" applyFill="1" applyBorder="1" applyAlignment="1">
      <alignment vertical="top" wrapText="1"/>
    </xf>
    <xf numFmtId="0" fontId="15" fillId="49" borderId="43" xfId="1" applyFont="1" applyFill="1" applyBorder="1" applyAlignment="1">
      <alignment horizontal="left" vertical="top"/>
    </xf>
    <xf numFmtId="0" fontId="15" fillId="49" borderId="26" xfId="1" applyFont="1" applyFill="1" applyBorder="1" applyAlignment="1">
      <alignment vertical="top" readingOrder="1"/>
    </xf>
    <xf numFmtId="0" fontId="50" fillId="49" borderId="27" xfId="1" applyFont="1" applyFill="1" applyBorder="1" applyAlignment="1">
      <alignment vertical="top" wrapText="1"/>
    </xf>
    <xf numFmtId="0" fontId="50" fillId="49" borderId="81" xfId="1" applyFont="1" applyFill="1" applyBorder="1" applyAlignment="1">
      <alignment horizontal="left" vertical="top"/>
    </xf>
    <xf numFmtId="0" fontId="15" fillId="49" borderId="86" xfId="1" applyFont="1" applyFill="1" applyBorder="1" applyAlignment="1">
      <alignment vertical="top"/>
    </xf>
    <xf numFmtId="0" fontId="50" fillId="49" borderId="81" xfId="1" applyFont="1" applyFill="1" applyBorder="1" applyAlignment="1">
      <alignment horizontal="left" vertical="top" wrapText="1"/>
    </xf>
    <xf numFmtId="0" fontId="15" fillId="49" borderId="5" xfId="1" applyFont="1" applyFill="1" applyBorder="1" applyAlignment="1">
      <alignment vertical="top"/>
    </xf>
    <xf numFmtId="0" fontId="15" fillId="49" borderId="23" xfId="1" applyFont="1" applyFill="1" applyBorder="1" applyAlignment="1">
      <alignment horizontal="left" vertical="top" wrapText="1" readingOrder="1"/>
    </xf>
    <xf numFmtId="0" fontId="50" fillId="49" borderId="57" xfId="1" applyFont="1" applyFill="1" applyBorder="1" applyAlignment="1">
      <alignment horizontal="center" vertical="top" wrapText="1"/>
    </xf>
    <xf numFmtId="0" fontId="50" fillId="49" borderId="64" xfId="1" applyFont="1" applyFill="1" applyBorder="1" applyAlignment="1">
      <alignment vertical="top"/>
    </xf>
    <xf numFmtId="0" fontId="50" fillId="49" borderId="24" xfId="1" applyFont="1" applyFill="1" applyBorder="1" applyAlignment="1">
      <alignment horizontal="center" vertical="top"/>
    </xf>
    <xf numFmtId="0" fontId="15" fillId="49" borderId="23" xfId="1" quotePrefix="1" applyFont="1" applyFill="1" applyBorder="1" applyAlignment="1">
      <alignment horizontal="left" vertical="top" wrapText="1"/>
    </xf>
    <xf numFmtId="0" fontId="15" fillId="49" borderId="45" xfId="1" applyFont="1" applyFill="1" applyBorder="1" applyAlignment="1">
      <alignment horizontal="center" vertical="top"/>
    </xf>
    <xf numFmtId="0" fontId="50" fillId="49" borderId="23" xfId="1" applyFont="1" applyFill="1" applyBorder="1" applyAlignment="1">
      <alignment vertical="top" wrapText="1"/>
    </xf>
    <xf numFmtId="0" fontId="15" fillId="49" borderId="23" xfId="1" applyFont="1" applyFill="1" applyBorder="1" applyAlignment="1">
      <alignment horizontal="left" vertical="top" wrapText="1"/>
    </xf>
    <xf numFmtId="0" fontId="15" fillId="49" borderId="24" xfId="1" applyFont="1" applyFill="1" applyBorder="1" applyAlignment="1">
      <alignment horizontal="center" vertical="top" wrapText="1"/>
    </xf>
    <xf numFmtId="0" fontId="50" fillId="49" borderId="45" xfId="1" applyFont="1" applyFill="1" applyBorder="1" applyAlignment="1">
      <alignment horizontal="center" vertical="top"/>
    </xf>
    <xf numFmtId="0" fontId="15" fillId="49" borderId="24" xfId="1" applyFont="1" applyFill="1" applyBorder="1" applyAlignment="1">
      <alignment horizontal="center" vertical="top"/>
    </xf>
    <xf numFmtId="0" fontId="15" fillId="49" borderId="23" xfId="1" quotePrefix="1" applyFont="1" applyFill="1" applyBorder="1" applyAlignment="1">
      <alignment vertical="top"/>
    </xf>
    <xf numFmtId="0" fontId="15" fillId="49" borderId="23" xfId="1" applyFont="1" applyFill="1" applyBorder="1" applyAlignment="1">
      <alignment vertical="top" wrapText="1"/>
    </xf>
    <xf numFmtId="0" fontId="50" fillId="49" borderId="64" xfId="1" applyFont="1" applyFill="1" applyBorder="1" applyAlignment="1">
      <alignment horizontal="left" vertical="top" wrapText="1"/>
    </xf>
    <xf numFmtId="0" fontId="51" fillId="49" borderId="23" xfId="1" applyFont="1" applyFill="1" applyBorder="1" applyAlignment="1">
      <alignment vertical="top" wrapText="1"/>
    </xf>
    <xf numFmtId="0" fontId="15" fillId="49" borderId="23" xfId="1" applyFont="1" applyFill="1" applyBorder="1" applyAlignment="1">
      <alignment vertical="top"/>
    </xf>
    <xf numFmtId="0" fontId="50" fillId="49" borderId="24" xfId="1" applyFont="1" applyFill="1" applyBorder="1" applyAlignment="1">
      <alignment horizontal="center" vertical="top" wrapText="1"/>
    </xf>
    <xf numFmtId="0" fontId="15" fillId="49" borderId="64" xfId="1" applyFont="1" applyFill="1" applyBorder="1" applyAlignment="1">
      <alignment vertical="top"/>
    </xf>
    <xf numFmtId="0" fontId="15" fillId="49" borderId="19" xfId="1" applyFont="1" applyFill="1" applyBorder="1" applyAlignment="1">
      <alignment horizontal="left" vertical="top" wrapText="1" readingOrder="1"/>
    </xf>
    <xf numFmtId="0" fontId="50" fillId="49" borderId="20" xfId="1" applyFont="1" applyFill="1" applyBorder="1" applyAlignment="1">
      <alignment horizontal="center" vertical="top" wrapText="1"/>
    </xf>
    <xf numFmtId="0" fontId="50" fillId="49" borderId="62" xfId="1" applyFont="1" applyFill="1" applyBorder="1" applyAlignment="1">
      <alignment vertical="top"/>
    </xf>
    <xf numFmtId="0" fontId="50" fillId="49" borderId="20" xfId="1" applyFont="1" applyFill="1" applyBorder="1" applyAlignment="1">
      <alignment horizontal="center" vertical="top"/>
    </xf>
    <xf numFmtId="0" fontId="15" fillId="49" borderId="19" xfId="1" applyFont="1" applyFill="1" applyBorder="1" applyAlignment="1">
      <alignment horizontal="left" vertical="top" wrapText="1"/>
    </xf>
    <xf numFmtId="0" fontId="15" fillId="49" borderId="46" xfId="1" applyFont="1" applyFill="1" applyBorder="1" applyAlignment="1">
      <alignment horizontal="center" vertical="top"/>
    </xf>
    <xf numFmtId="0" fontId="50" fillId="49" borderId="19" xfId="1" applyFont="1" applyFill="1" applyBorder="1" applyAlignment="1">
      <alignment vertical="top" wrapText="1"/>
    </xf>
    <xf numFmtId="0" fontId="50" fillId="49" borderId="46" xfId="1" applyFont="1" applyFill="1" applyBorder="1" applyAlignment="1">
      <alignment horizontal="center" vertical="top" wrapText="1"/>
    </xf>
    <xf numFmtId="0" fontId="15" fillId="49" borderId="20" xfId="1" applyFont="1" applyFill="1" applyBorder="1" applyAlignment="1">
      <alignment horizontal="center" vertical="top" wrapText="1"/>
    </xf>
    <xf numFmtId="0" fontId="50" fillId="49" borderId="46" xfId="1" applyFont="1" applyFill="1" applyBorder="1" applyAlignment="1">
      <alignment horizontal="center" vertical="top"/>
    </xf>
    <xf numFmtId="0" fontId="15" fillId="49" borderId="20" xfId="1" applyFont="1" applyFill="1" applyBorder="1" applyAlignment="1">
      <alignment horizontal="center" vertical="top"/>
    </xf>
    <xf numFmtId="0" fontId="15" fillId="49" borderId="19" xfId="1" applyFont="1" applyFill="1" applyBorder="1" applyAlignment="1">
      <alignment vertical="top"/>
    </xf>
    <xf numFmtId="0" fontId="15" fillId="49" borderId="19" xfId="1" applyFont="1" applyFill="1" applyBorder="1" applyAlignment="1">
      <alignment vertical="top" wrapText="1"/>
    </xf>
    <xf numFmtId="0" fontId="64" fillId="54" borderId="68" xfId="1" applyFont="1" applyFill="1" applyBorder="1" applyAlignment="1">
      <alignment horizontal="left" vertical="top"/>
    </xf>
    <xf numFmtId="0" fontId="50" fillId="0" borderId="106" xfId="1" applyFont="1" applyBorder="1" applyAlignment="1">
      <alignment horizontal="center" vertical="top" wrapText="1"/>
    </xf>
    <xf numFmtId="0" fontId="50" fillId="0" borderId="105" xfId="1" applyFont="1" applyBorder="1" applyAlignment="1">
      <alignment vertical="top"/>
    </xf>
    <xf numFmtId="0" fontId="50" fillId="0" borderId="107" xfId="1" applyFont="1" applyBorder="1" applyAlignment="1">
      <alignment horizontal="center" vertical="top"/>
    </xf>
    <xf numFmtId="0" fontId="15" fillId="0" borderId="105" xfId="1" applyFont="1" applyBorder="1" applyAlignment="1">
      <alignment vertical="top"/>
    </xf>
    <xf numFmtId="0" fontId="15" fillId="0" borderId="107" xfId="1" applyFont="1" applyBorder="1" applyAlignment="1">
      <alignment horizontal="center" vertical="top"/>
    </xf>
    <xf numFmtId="0" fontId="50" fillId="0" borderId="105" xfId="1" quotePrefix="1" applyFont="1" applyBorder="1" applyAlignment="1">
      <alignment vertical="top" wrapText="1"/>
    </xf>
    <xf numFmtId="0" fontId="50" fillId="0" borderId="107" xfId="1" applyFont="1" applyBorder="1" applyAlignment="1">
      <alignment horizontal="center" vertical="top" wrapText="1"/>
    </xf>
    <xf numFmtId="0" fontId="15" fillId="0" borderId="105" xfId="1" applyFont="1" applyBorder="1" applyAlignment="1">
      <alignment horizontal="left" vertical="top" wrapText="1"/>
    </xf>
    <xf numFmtId="0" fontId="15" fillId="0" borderId="106" xfId="1" applyFont="1" applyBorder="1" applyAlignment="1">
      <alignment horizontal="center" vertical="top" wrapText="1"/>
    </xf>
    <xf numFmtId="0" fontId="50" fillId="0" borderId="105" xfId="1" applyFont="1" applyBorder="1" applyAlignment="1">
      <alignment vertical="top" wrapText="1"/>
    </xf>
    <xf numFmtId="0" fontId="15" fillId="0" borderId="108" xfId="1" applyFont="1" applyBorder="1" applyAlignment="1">
      <alignment horizontal="center" vertical="top"/>
    </xf>
    <xf numFmtId="0" fontId="15" fillId="0" borderId="105" xfId="1" applyFont="1" applyBorder="1" applyAlignment="1">
      <alignment vertical="top" wrapText="1"/>
    </xf>
    <xf numFmtId="0" fontId="15" fillId="0" borderId="107" xfId="1" applyFont="1" applyBorder="1" applyAlignment="1">
      <alignment vertical="top"/>
    </xf>
    <xf numFmtId="0" fontId="15" fillId="0" borderId="105" xfId="1" applyFont="1" applyBorder="1" applyAlignment="1">
      <alignment horizontal="left" vertical="top" wrapText="1" readingOrder="1"/>
    </xf>
    <xf numFmtId="0" fontId="50" fillId="0" borderId="109" xfId="1" applyFont="1" applyBorder="1" applyAlignment="1">
      <alignment horizontal="center" vertical="top" wrapText="1"/>
    </xf>
    <xf numFmtId="0" fontId="15" fillId="0" borderId="105" xfId="1" quotePrefix="1" applyFont="1" applyBorder="1" applyAlignment="1">
      <alignment horizontal="left" vertical="top" wrapText="1"/>
    </xf>
    <xf numFmtId="0" fontId="15" fillId="0" borderId="105" xfId="1" applyFont="1" applyBorder="1" applyAlignment="1">
      <alignment horizontal="left" vertical="top"/>
    </xf>
    <xf numFmtId="0" fontId="50" fillId="0" borderId="108" xfId="1" applyFont="1" applyBorder="1" applyAlignment="1">
      <alignment horizontal="center" vertical="top"/>
    </xf>
    <xf numFmtId="0" fontId="50" fillId="0" borderId="109" xfId="1" applyFont="1" applyBorder="1" applyAlignment="1">
      <alignment horizontal="center" vertical="top"/>
    </xf>
    <xf numFmtId="0" fontId="50" fillId="0" borderId="110" xfId="1" applyFont="1" applyBorder="1" applyAlignment="1">
      <alignment vertical="top"/>
    </xf>
    <xf numFmtId="0" fontId="50" fillId="0" borderId="107" xfId="1" applyFont="1" applyBorder="1" applyAlignment="1">
      <alignment vertical="top"/>
    </xf>
    <xf numFmtId="0" fontId="14" fillId="31" borderId="64" xfId="1" applyFont="1" applyFill="1" applyBorder="1" applyAlignment="1">
      <alignment horizontal="center" vertical="top" wrapText="1"/>
    </xf>
    <xf numFmtId="0" fontId="15" fillId="49" borderId="9" xfId="1" applyFont="1" applyFill="1" applyBorder="1" applyAlignment="1">
      <alignment horizontal="center" vertical="top"/>
    </xf>
    <xf numFmtId="0" fontId="15" fillId="49" borderId="64" xfId="1" applyFont="1" applyFill="1" applyBorder="1" applyAlignment="1">
      <alignment horizontal="center" vertical="top"/>
    </xf>
    <xf numFmtId="0" fontId="14" fillId="40" borderId="83" xfId="1" applyFont="1" applyFill="1" applyBorder="1" applyAlignment="1">
      <alignment horizontal="center" vertical="top" wrapText="1"/>
    </xf>
    <xf numFmtId="0" fontId="15" fillId="49" borderId="3" xfId="1" applyFont="1" applyFill="1" applyBorder="1" applyAlignment="1">
      <alignment horizontal="center" vertical="top"/>
    </xf>
    <xf numFmtId="0" fontId="15" fillId="49" borderId="57" xfId="1" applyFont="1" applyFill="1" applyBorder="1" applyAlignment="1">
      <alignment horizontal="center" vertical="top"/>
    </xf>
    <xf numFmtId="0" fontId="15" fillId="49" borderId="85" xfId="1" applyFont="1" applyFill="1" applyBorder="1" applyAlignment="1">
      <alignment horizontal="center" vertical="top"/>
    </xf>
    <xf numFmtId="0" fontId="15" fillId="49" borderId="86" xfId="1" applyFont="1" applyFill="1" applyBorder="1" applyAlignment="1">
      <alignment horizontal="center" vertical="top"/>
    </xf>
    <xf numFmtId="0" fontId="50" fillId="0" borderId="108" xfId="1" applyFont="1" applyBorder="1" applyAlignment="1">
      <alignment vertical="top"/>
    </xf>
    <xf numFmtId="0" fontId="4" fillId="0" borderId="86" xfId="1" applyFont="1" applyBorder="1" applyAlignment="1">
      <alignment vertical="top"/>
    </xf>
    <xf numFmtId="0" fontId="4" fillId="0" borderId="8" xfId="1" applyFont="1" applyBorder="1"/>
    <xf numFmtId="0" fontId="55" fillId="0" borderId="0" xfId="1" applyFont="1"/>
    <xf numFmtId="0" fontId="11" fillId="12" borderId="53" xfId="1" applyFont="1" applyFill="1" applyBorder="1" applyAlignment="1">
      <alignment horizontal="center" vertical="top" wrapText="1"/>
    </xf>
    <xf numFmtId="0" fontId="11" fillId="12" borderId="89" xfId="1" applyFont="1" applyFill="1" applyBorder="1" applyAlignment="1">
      <alignment horizontal="center" vertical="top" wrapText="1"/>
    </xf>
    <xf numFmtId="0" fontId="4" fillId="0" borderId="81" xfId="1" applyFont="1" applyBorder="1" applyAlignment="1">
      <alignment horizontal="left" vertical="top"/>
    </xf>
    <xf numFmtId="0" fontId="12" fillId="13" borderId="89" xfId="1" applyFont="1" applyFill="1" applyBorder="1" applyAlignment="1">
      <alignment horizontal="center" vertical="top" wrapText="1"/>
    </xf>
    <xf numFmtId="0" fontId="12" fillId="13" borderId="53" xfId="1" applyFont="1" applyFill="1" applyBorder="1" applyAlignment="1">
      <alignment horizontal="center" vertical="top" wrapText="1"/>
    </xf>
    <xf numFmtId="0" fontId="6" fillId="28" borderId="90" xfId="1" applyFont="1" applyFill="1" applyBorder="1" applyAlignment="1">
      <alignment horizontal="center" vertical="top" wrapText="1"/>
    </xf>
    <xf numFmtId="0" fontId="6" fillId="28" borderId="66" xfId="1" applyFont="1" applyFill="1" applyBorder="1" applyAlignment="1">
      <alignment horizontal="center" vertical="top" wrapText="1"/>
    </xf>
    <xf numFmtId="0" fontId="24" fillId="0" borderId="82" xfId="1" applyFont="1" applyBorder="1" applyAlignment="1">
      <alignment horizontal="center" vertical="top" wrapText="1"/>
    </xf>
    <xf numFmtId="0" fontId="4" fillId="0" borderId="82" xfId="1" applyFont="1" applyBorder="1" applyAlignment="1">
      <alignment horizontal="center" vertical="top" wrapText="1"/>
    </xf>
    <xf numFmtId="1" fontId="4" fillId="0" borderId="0" xfId="1" applyNumberFormat="1" applyFont="1" applyAlignment="1">
      <alignment vertical="top" wrapText="1"/>
    </xf>
    <xf numFmtId="0" fontId="4" fillId="0" borderId="82" xfId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24" fillId="0" borderId="4" xfId="1" applyFont="1" applyBorder="1" applyAlignment="1">
      <alignment vertical="top" wrapText="1"/>
    </xf>
    <xf numFmtId="0" fontId="4" fillId="0" borderId="64" xfId="1" applyFont="1" applyBorder="1"/>
    <xf numFmtId="0" fontId="4" fillId="0" borderId="45" xfId="1" applyFont="1" applyBorder="1" applyAlignment="1">
      <alignment horizontal="center"/>
    </xf>
    <xf numFmtId="0" fontId="7" fillId="0" borderId="78" xfId="1" applyFont="1" applyBorder="1" applyAlignment="1">
      <alignment vertical="top" wrapText="1"/>
    </xf>
    <xf numFmtId="0" fontId="7" fillId="0" borderId="43" xfId="1" applyFont="1" applyBorder="1" applyAlignment="1">
      <alignment vertical="top"/>
    </xf>
    <xf numFmtId="0" fontId="24" fillId="0" borderId="82" xfId="1" applyFont="1" applyBorder="1" applyAlignment="1">
      <alignment vertical="top"/>
    </xf>
    <xf numFmtId="0" fontId="4" fillId="0" borderId="81" xfId="1" applyFont="1" applyBorder="1"/>
    <xf numFmtId="0" fontId="4" fillId="0" borderId="90" xfId="1" applyFont="1" applyBorder="1" applyAlignment="1">
      <alignment horizontal="center" vertical="top"/>
    </xf>
    <xf numFmtId="49" fontId="12" fillId="29" borderId="89" xfId="1" applyNumberFormat="1" applyFont="1" applyFill="1" applyBorder="1" applyAlignment="1">
      <alignment horizontal="center" vertical="top" wrapText="1"/>
    </xf>
    <xf numFmtId="0" fontId="12" fillId="29" borderId="95" xfId="1" applyFont="1" applyFill="1" applyBorder="1" applyAlignment="1">
      <alignment horizontal="center" vertical="top" wrapText="1"/>
    </xf>
    <xf numFmtId="0" fontId="4" fillId="0" borderId="35" xfId="1" applyFont="1" applyBorder="1" applyAlignment="1">
      <alignment vertical="top"/>
    </xf>
    <xf numFmtId="0" fontId="4" fillId="0" borderId="113" xfId="1" applyFont="1" applyBorder="1" applyAlignment="1">
      <alignment vertical="top" wrapText="1"/>
    </xf>
    <xf numFmtId="0" fontId="15" fillId="0" borderId="118" xfId="1" applyFont="1" applyBorder="1" applyAlignment="1">
      <alignment vertical="top"/>
    </xf>
    <xf numFmtId="0" fontId="74" fillId="0" borderId="43" xfId="1" applyFont="1" applyBorder="1" applyAlignment="1">
      <alignment vertical="top" wrapText="1"/>
    </xf>
    <xf numFmtId="0" fontId="74" fillId="0" borderId="26" xfId="1" applyFont="1" applyBorder="1" applyAlignment="1">
      <alignment vertical="top" wrapText="1"/>
    </xf>
    <xf numFmtId="0" fontId="74" fillId="0" borderId="23" xfId="1" applyFont="1" applyBorder="1" applyAlignment="1">
      <alignment vertical="top" wrapText="1"/>
    </xf>
    <xf numFmtId="0" fontId="74" fillId="0" borderId="26" xfId="1" applyFont="1" applyBorder="1" applyAlignment="1">
      <alignment vertical="top"/>
    </xf>
    <xf numFmtId="0" fontId="6" fillId="0" borderId="0" xfId="1" applyFont="1" applyAlignment="1">
      <alignment horizontal="center" vertical="top"/>
    </xf>
    <xf numFmtId="0" fontId="6" fillId="0" borderId="64" xfId="1" applyFont="1" applyBorder="1" applyAlignment="1">
      <alignment horizontal="center" vertical="top"/>
    </xf>
    <xf numFmtId="0" fontId="6" fillId="0" borderId="81" xfId="1" applyFont="1" applyBorder="1" applyAlignment="1">
      <alignment horizontal="center" vertical="top"/>
    </xf>
    <xf numFmtId="0" fontId="6" fillId="0" borderId="64" xfId="1" applyFont="1" applyBorder="1" applyAlignment="1">
      <alignment vertical="top"/>
    </xf>
    <xf numFmtId="0" fontId="6" fillId="0" borderId="78" xfId="1" applyFont="1" applyBorder="1" applyAlignment="1">
      <alignment vertical="top"/>
    </xf>
    <xf numFmtId="0" fontId="6" fillId="0" borderId="81" xfId="1" applyFont="1" applyBorder="1" applyAlignment="1">
      <alignment vertical="top"/>
    </xf>
    <xf numFmtId="0" fontId="6" fillId="0" borderId="45" xfId="1" applyFont="1" applyBorder="1" applyAlignment="1">
      <alignment horizontal="center" vertical="top"/>
    </xf>
    <xf numFmtId="0" fontId="6" fillId="0" borderId="44" xfId="1" applyFont="1" applyBorder="1" applyAlignment="1">
      <alignment horizontal="center" vertical="top"/>
    </xf>
    <xf numFmtId="0" fontId="3" fillId="0" borderId="23" xfId="1" applyFont="1" applyBorder="1" applyAlignment="1">
      <alignment vertical="top" wrapText="1"/>
    </xf>
    <xf numFmtId="0" fontId="3" fillId="0" borderId="43" xfId="1" applyFont="1" applyBorder="1" applyAlignment="1">
      <alignment vertical="top" wrapText="1"/>
    </xf>
    <xf numFmtId="0" fontId="14" fillId="0" borderId="78" xfId="1" applyFont="1" applyBorder="1" applyAlignment="1">
      <alignment vertical="top" wrapText="1"/>
    </xf>
    <xf numFmtId="0" fontId="14" fillId="0" borderId="81" xfId="1" applyFont="1" applyBorder="1" applyAlignment="1">
      <alignment vertical="top" wrapText="1"/>
    </xf>
    <xf numFmtId="0" fontId="14" fillId="0" borderId="58" xfId="1" applyFont="1" applyBorder="1" applyAlignment="1">
      <alignment vertical="top" wrapText="1"/>
    </xf>
    <xf numFmtId="0" fontId="74" fillId="0" borderId="60" xfId="1" applyFont="1" applyBorder="1" applyAlignment="1">
      <alignment vertical="top" wrapText="1"/>
    </xf>
    <xf numFmtId="0" fontId="14" fillId="0" borderId="129" xfId="1" applyFont="1" applyBorder="1" applyAlignment="1">
      <alignment vertical="top" wrapText="1"/>
    </xf>
    <xf numFmtId="0" fontId="14" fillId="0" borderId="41" xfId="1" applyFont="1" applyBorder="1" applyAlignment="1">
      <alignment vertical="top" wrapText="1"/>
    </xf>
    <xf numFmtId="0" fontId="17" fillId="0" borderId="23" xfId="1" applyFont="1" applyBorder="1" applyAlignment="1">
      <alignment horizontal="left" vertical="top" wrapText="1"/>
    </xf>
    <xf numFmtId="0" fontId="17" fillId="0" borderId="15" xfId="1" applyFont="1" applyBorder="1" applyAlignment="1">
      <alignment vertical="top" wrapText="1"/>
    </xf>
    <xf numFmtId="0" fontId="17" fillId="0" borderId="19" xfId="1" applyFont="1" applyBorder="1" applyAlignment="1">
      <alignment vertical="top" wrapText="1"/>
    </xf>
    <xf numFmtId="0" fontId="4" fillId="0" borderId="100" xfId="0" applyFont="1" applyBorder="1" applyAlignment="1">
      <alignment vertical="top"/>
    </xf>
    <xf numFmtId="0" fontId="4" fillId="0" borderId="100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5" fillId="0" borderId="0" xfId="1" applyFont="1" applyAlignment="1">
      <alignment vertical="top"/>
    </xf>
    <xf numFmtId="0" fontId="13" fillId="0" borderId="43" xfId="1" applyFont="1" applyBorder="1" applyAlignment="1">
      <alignment horizontal="left" vertical="top" wrapText="1"/>
    </xf>
    <xf numFmtId="0" fontId="27" fillId="0" borderId="81" xfId="1" applyFont="1" applyBorder="1" applyAlignment="1">
      <alignment horizontal="center" vertical="top"/>
    </xf>
    <xf numFmtId="0" fontId="14" fillId="0" borderId="105" xfId="1" applyFont="1" applyBorder="1" applyAlignment="1">
      <alignment vertical="top" wrapText="1"/>
    </xf>
    <xf numFmtId="0" fontId="27" fillId="0" borderId="0" xfId="1" applyFont="1"/>
    <xf numFmtId="0" fontId="27" fillId="0" borderId="84" xfId="1" applyFont="1" applyBorder="1" applyAlignment="1">
      <alignment horizontal="center" vertical="top"/>
    </xf>
    <xf numFmtId="0" fontId="27" fillId="0" borderId="78" xfId="1" applyFont="1" applyBorder="1" applyAlignment="1">
      <alignment horizontal="center" vertical="top" wrapText="1"/>
    </xf>
    <xf numFmtId="0" fontId="13" fillId="0" borderId="43" xfId="1" applyFont="1" applyBorder="1"/>
    <xf numFmtId="0" fontId="13" fillId="0" borderId="84" xfId="1" applyFont="1" applyBorder="1" applyAlignment="1">
      <alignment horizontal="center"/>
    </xf>
    <xf numFmtId="0" fontId="13" fillId="0" borderId="35" xfId="1" applyFont="1" applyBorder="1"/>
    <xf numFmtId="0" fontId="13" fillId="0" borderId="18" xfId="1" applyFont="1" applyBorder="1"/>
    <xf numFmtId="0" fontId="13" fillId="0" borderId="18" xfId="1" applyFont="1" applyBorder="1" applyAlignment="1">
      <alignment wrapText="1"/>
    </xf>
    <xf numFmtId="0" fontId="13" fillId="0" borderId="18" xfId="1" applyFont="1" applyBorder="1" applyAlignment="1">
      <alignment horizontal="center" vertical="top"/>
    </xf>
    <xf numFmtId="0" fontId="13" fillId="0" borderId="35" xfId="1" applyFont="1" applyBorder="1" applyAlignment="1">
      <alignment horizontal="center"/>
    </xf>
    <xf numFmtId="0" fontId="13" fillId="0" borderId="78" xfId="1" applyFont="1" applyBorder="1" applyAlignment="1">
      <alignment horizontal="center" vertical="top"/>
    </xf>
    <xf numFmtId="0" fontId="27" fillId="0" borderId="18" xfId="1" applyFont="1" applyBorder="1" applyAlignment="1">
      <alignment horizontal="center" vertical="top"/>
    </xf>
    <xf numFmtId="0" fontId="27" fillId="0" borderId="18" xfId="1" applyFont="1" applyBorder="1" applyAlignment="1">
      <alignment vertical="top" wrapText="1"/>
    </xf>
    <xf numFmtId="0" fontId="13" fillId="0" borderId="43" xfId="1" applyFont="1" applyBorder="1" applyAlignment="1">
      <alignment horizontal="center"/>
    </xf>
    <xf numFmtId="0" fontId="27" fillId="0" borderId="41" xfId="1" applyFont="1" applyBorder="1" applyAlignment="1">
      <alignment vertical="top" wrapText="1"/>
    </xf>
    <xf numFmtId="0" fontId="13" fillId="0" borderId="41" xfId="1" applyFont="1" applyBorder="1"/>
    <xf numFmtId="0" fontId="13" fillId="0" borderId="90" xfId="1" applyFont="1" applyBorder="1" applyAlignment="1">
      <alignment horizontal="center"/>
    </xf>
    <xf numFmtId="0" fontId="13" fillId="0" borderId="40" xfId="1" applyFont="1" applyBorder="1"/>
    <xf numFmtId="0" fontId="13" fillId="0" borderId="41" xfId="1" applyFont="1" applyBorder="1" applyAlignment="1">
      <alignment vertical="top" wrapText="1"/>
    </xf>
    <xf numFmtId="0" fontId="13" fillId="0" borderId="30" xfId="1" applyFont="1" applyBorder="1" applyAlignment="1">
      <alignment wrapText="1"/>
    </xf>
    <xf numFmtId="0" fontId="13" fillId="0" borderId="30" xfId="1" applyFont="1" applyBorder="1"/>
    <xf numFmtId="0" fontId="13" fillId="0" borderId="40" xfId="1" applyFont="1" applyBorder="1" applyAlignment="1">
      <alignment horizontal="center"/>
    </xf>
    <xf numFmtId="0" fontId="27" fillId="0" borderId="73" xfId="1" applyFont="1" applyBorder="1" applyAlignment="1">
      <alignment horizontal="center" vertical="top"/>
    </xf>
    <xf numFmtId="0" fontId="27" fillId="0" borderId="42" xfId="1" applyFont="1" applyBorder="1" applyAlignment="1">
      <alignment horizontal="center" vertical="top" wrapText="1"/>
    </xf>
    <xf numFmtId="0" fontId="13" fillId="0" borderId="42" xfId="1" applyFont="1" applyBorder="1"/>
    <xf numFmtId="0" fontId="13" fillId="0" borderId="10" xfId="1" applyFont="1" applyBorder="1"/>
    <xf numFmtId="0" fontId="13" fillId="0" borderId="14" xfId="1" applyFont="1" applyBorder="1"/>
    <xf numFmtId="0" fontId="13" fillId="0" borderId="14" xfId="1" applyFont="1" applyBorder="1" applyAlignment="1">
      <alignment wrapText="1"/>
    </xf>
    <xf numFmtId="0" fontId="13" fillId="0" borderId="14" xfId="1" applyFont="1" applyBorder="1" applyAlignment="1">
      <alignment vertical="top"/>
    </xf>
    <xf numFmtId="0" fontId="13" fillId="0" borderId="10" xfId="1" applyFont="1" applyBorder="1" applyAlignment="1">
      <alignment horizontal="center" vertical="top"/>
    </xf>
    <xf numFmtId="0" fontId="13" fillId="0" borderId="10" xfId="1" applyFont="1" applyBorder="1" applyAlignment="1">
      <alignment horizontal="center"/>
    </xf>
    <xf numFmtId="0" fontId="13" fillId="0" borderId="41" xfId="1" applyFont="1" applyBorder="1" applyAlignment="1">
      <alignment horizontal="center"/>
    </xf>
    <xf numFmtId="0" fontId="13" fillId="0" borderId="90" xfId="1" applyFont="1" applyBorder="1"/>
    <xf numFmtId="0" fontId="13" fillId="0" borderId="84" xfId="1" applyFont="1" applyBorder="1"/>
    <xf numFmtId="0" fontId="13" fillId="0" borderId="78" xfId="1" applyFont="1" applyBorder="1" applyAlignment="1">
      <alignment horizontal="center" vertical="top" wrapText="1"/>
    </xf>
    <xf numFmtId="0" fontId="13" fillId="0" borderId="78" xfId="1" applyFont="1" applyBorder="1" applyAlignment="1">
      <alignment vertical="top" wrapText="1"/>
    </xf>
    <xf numFmtId="0" fontId="27" fillId="0" borderId="84" xfId="1" applyFont="1" applyBorder="1" applyAlignment="1">
      <alignment vertical="top" wrapText="1"/>
    </xf>
    <xf numFmtId="187" fontId="13" fillId="0" borderId="35" xfId="1" applyNumberFormat="1" applyFont="1" applyBorder="1" applyAlignment="1">
      <alignment horizontal="center" vertical="top" wrapText="1"/>
    </xf>
    <xf numFmtId="0" fontId="27" fillId="0" borderId="18" xfId="1" applyFont="1" applyBorder="1" applyAlignment="1">
      <alignment horizontal="center" vertical="top" wrapText="1"/>
    </xf>
    <xf numFmtId="0" fontId="13" fillId="0" borderId="7" xfId="1" applyFont="1" applyBorder="1" applyAlignment="1">
      <alignment horizontal="center" vertical="top"/>
    </xf>
    <xf numFmtId="0" fontId="13" fillId="0" borderId="41" xfId="1" applyFont="1" applyBorder="1" applyAlignment="1">
      <alignment horizontal="center" vertical="top"/>
    </xf>
    <xf numFmtId="0" fontId="27" fillId="0" borderId="9" xfId="1" applyFont="1" applyBorder="1" applyAlignment="1">
      <alignment horizontal="center" vertical="top" wrapText="1"/>
    </xf>
    <xf numFmtId="0" fontId="13" fillId="0" borderId="14" xfId="1" applyFont="1" applyBorder="1" applyAlignment="1">
      <alignment horizontal="center" vertical="top"/>
    </xf>
    <xf numFmtId="0" fontId="62" fillId="32" borderId="6" xfId="1" applyFont="1" applyFill="1" applyBorder="1" applyAlignment="1">
      <alignment horizontal="center" vertical="center" textRotation="90"/>
    </xf>
    <xf numFmtId="0" fontId="11" fillId="12" borderId="54" xfId="1" applyFont="1" applyFill="1" applyBorder="1" applyAlignment="1">
      <alignment horizontal="center" vertical="top" wrapText="1"/>
    </xf>
    <xf numFmtId="0" fontId="12" fillId="14" borderId="54" xfId="1" applyFont="1" applyFill="1" applyBorder="1" applyAlignment="1">
      <alignment horizontal="center" vertical="top" wrapText="1"/>
    </xf>
    <xf numFmtId="0" fontId="12" fillId="14" borderId="53" xfId="1" applyFont="1" applyFill="1" applyBorder="1" applyAlignment="1">
      <alignment horizontal="center" vertical="top" wrapText="1"/>
    </xf>
    <xf numFmtId="0" fontId="12" fillId="29" borderId="54" xfId="1" applyFont="1" applyFill="1" applyBorder="1" applyAlignment="1">
      <alignment horizontal="center" vertical="top" wrapText="1"/>
    </xf>
    <xf numFmtId="49" fontId="12" fillId="29" borderId="53" xfId="1" applyNumberFormat="1" applyFont="1" applyFill="1" applyBorder="1" applyAlignment="1">
      <alignment horizontal="center" vertical="top" wrapText="1"/>
    </xf>
    <xf numFmtId="0" fontId="12" fillId="40" borderId="54" xfId="1" applyFont="1" applyFill="1" applyBorder="1" applyAlignment="1">
      <alignment horizontal="center" vertical="top" wrapText="1"/>
    </xf>
    <xf numFmtId="0" fontId="27" fillId="0" borderId="26" xfId="1" applyFont="1" applyBorder="1" applyAlignment="1">
      <alignment horizontal="center" vertical="top" wrapText="1"/>
    </xf>
    <xf numFmtId="0" fontId="13" fillId="0" borderId="26" xfId="1" applyFont="1" applyBorder="1"/>
    <xf numFmtId="0" fontId="13" fillId="0" borderId="87" xfId="1" applyFont="1" applyBorder="1" applyAlignment="1">
      <alignment horizontal="center"/>
    </xf>
    <xf numFmtId="0" fontId="13" fillId="0" borderId="27" xfId="1" applyFont="1" applyBorder="1"/>
    <xf numFmtId="0" fontId="13" fillId="0" borderId="25" xfId="1" applyFont="1" applyBorder="1"/>
    <xf numFmtId="0" fontId="13" fillId="0" borderId="26" xfId="1" applyFont="1" applyBorder="1" applyAlignment="1">
      <alignment horizontal="center"/>
    </xf>
    <xf numFmtId="0" fontId="13" fillId="0" borderId="27" xfId="1" applyFont="1" applyBorder="1" applyAlignment="1">
      <alignment horizontal="center"/>
    </xf>
    <xf numFmtId="0" fontId="13" fillId="0" borderId="25" xfId="1" applyFont="1" applyBorder="1" applyAlignment="1">
      <alignment wrapText="1"/>
    </xf>
    <xf numFmtId="0" fontId="13" fillId="0" borderId="25" xfId="1" applyFont="1" applyBorder="1" applyAlignment="1">
      <alignment vertical="top"/>
    </xf>
    <xf numFmtId="0" fontId="13" fillId="0" borderId="26" xfId="1" applyFont="1" applyBorder="1" applyAlignment="1">
      <alignment vertical="top" wrapText="1"/>
    </xf>
    <xf numFmtId="0" fontId="13" fillId="0" borderId="86" xfId="1" applyFont="1" applyBorder="1" applyAlignment="1">
      <alignment vertical="top"/>
    </xf>
    <xf numFmtId="0" fontId="13" fillId="0" borderId="87" xfId="1" applyFont="1" applyBorder="1"/>
    <xf numFmtId="0" fontId="27" fillId="0" borderId="23" xfId="1" applyFont="1" applyBorder="1" applyAlignment="1">
      <alignment horizontal="center" vertical="top"/>
    </xf>
    <xf numFmtId="0" fontId="27" fillId="0" borderId="65" xfId="1" applyFont="1" applyBorder="1" applyAlignment="1">
      <alignment vertical="top" wrapText="1"/>
    </xf>
    <xf numFmtId="0" fontId="27" fillId="0" borderId="23" xfId="1" applyFont="1" applyBorder="1" applyAlignment="1">
      <alignment horizontal="center" vertical="top" wrapText="1"/>
    </xf>
    <xf numFmtId="0" fontId="13" fillId="0" borderId="23" xfId="1" applyFont="1" applyBorder="1"/>
    <xf numFmtId="0" fontId="13" fillId="0" borderId="24" xfId="1" applyFont="1" applyBorder="1"/>
    <xf numFmtId="0" fontId="13" fillId="0" borderId="22" xfId="1" applyFont="1" applyBorder="1"/>
    <xf numFmtId="0" fontId="13" fillId="0" borderId="23" xfId="1" applyFont="1" applyBorder="1" applyAlignment="1">
      <alignment horizontal="center"/>
    </xf>
    <xf numFmtId="0" fontId="13" fillId="0" borderId="24" xfId="1" applyFont="1" applyBorder="1" applyAlignment="1">
      <alignment horizontal="center"/>
    </xf>
    <xf numFmtId="0" fontId="13" fillId="0" borderId="22" xfId="1" applyFont="1" applyBorder="1" applyAlignment="1">
      <alignment horizontal="center" vertical="top" wrapText="1"/>
    </xf>
    <xf numFmtId="0" fontId="13" fillId="0" borderId="23" xfId="1" applyFont="1" applyBorder="1" applyAlignment="1">
      <alignment horizontal="center" vertical="top"/>
    </xf>
    <xf numFmtId="0" fontId="13" fillId="0" borderId="24" xfId="1" applyFont="1" applyBorder="1" applyAlignment="1">
      <alignment horizontal="center" vertical="top"/>
    </xf>
    <xf numFmtId="0" fontId="13" fillId="0" borderId="22" xfId="1" applyFont="1" applyBorder="1" applyAlignment="1">
      <alignment horizontal="center" vertical="top"/>
    </xf>
    <xf numFmtId="0" fontId="13" fillId="0" borderId="65" xfId="1" applyFont="1" applyBorder="1"/>
    <xf numFmtId="0" fontId="27" fillId="0" borderId="26" xfId="1" applyFont="1" applyBorder="1" applyAlignment="1">
      <alignment horizontal="center" vertical="top"/>
    </xf>
    <xf numFmtId="0" fontId="27" fillId="0" borderId="26" xfId="1" applyFont="1" applyBorder="1" applyAlignment="1">
      <alignment vertical="top"/>
    </xf>
    <xf numFmtId="0" fontId="13" fillId="0" borderId="87" xfId="1" applyFont="1" applyBorder="1" applyAlignment="1">
      <alignment horizontal="center" vertical="top"/>
    </xf>
    <xf numFmtId="0" fontId="13" fillId="0" borderId="26" xfId="1" applyFont="1" applyBorder="1" applyAlignment="1">
      <alignment vertical="top"/>
    </xf>
    <xf numFmtId="0" fontId="13" fillId="0" borderId="27" xfId="1" applyFont="1" applyBorder="1" applyAlignment="1">
      <alignment vertical="top"/>
    </xf>
    <xf numFmtId="0" fontId="27" fillId="0" borderId="25" xfId="1" applyFont="1" applyBorder="1" applyAlignment="1">
      <alignment vertical="top"/>
    </xf>
    <xf numFmtId="0" fontId="13" fillId="0" borderId="25" xfId="1" applyFont="1" applyBorder="1" applyAlignment="1">
      <alignment vertical="top" wrapText="1"/>
    </xf>
    <xf numFmtId="0" fontId="27" fillId="0" borderId="27" xfId="1" applyFont="1" applyBorder="1" applyAlignment="1">
      <alignment vertical="top"/>
    </xf>
    <xf numFmtId="0" fontId="13" fillId="0" borderId="27" xfId="1" applyFont="1" applyBorder="1" applyAlignment="1">
      <alignment horizontal="center" vertical="top"/>
    </xf>
    <xf numFmtId="0" fontId="13" fillId="0" borderId="84" xfId="1" applyFont="1" applyBorder="1" applyAlignment="1">
      <alignment vertical="top" wrapText="1"/>
    </xf>
    <xf numFmtId="0" fontId="12" fillId="28" borderId="30" xfId="1" applyFont="1" applyFill="1" applyBorder="1" applyAlignment="1">
      <alignment horizontal="center" vertical="top" wrapText="1"/>
    </xf>
    <xf numFmtId="0" fontId="12" fillId="28" borderId="41" xfId="1" applyFont="1" applyFill="1" applyBorder="1" applyAlignment="1">
      <alignment horizontal="center" vertical="top" wrapText="1"/>
    </xf>
    <xf numFmtId="0" fontId="27" fillId="0" borderId="84" xfId="1" applyFont="1" applyBorder="1" applyAlignment="1">
      <alignment vertical="top"/>
    </xf>
    <xf numFmtId="0" fontId="27" fillId="0" borderId="87" xfId="1" applyFont="1" applyBorder="1" applyAlignment="1">
      <alignment vertical="top"/>
    </xf>
    <xf numFmtId="0" fontId="12" fillId="28" borderId="88" xfId="1" applyFont="1" applyFill="1" applyBorder="1" applyAlignment="1">
      <alignment horizontal="center" vertical="top" wrapText="1"/>
    </xf>
    <xf numFmtId="0" fontId="27" fillId="0" borderId="22" xfId="1" applyFont="1" applyBorder="1" applyAlignment="1">
      <alignment vertical="top"/>
    </xf>
    <xf numFmtId="0" fontId="27" fillId="0" borderId="23" xfId="1" applyFont="1" applyBorder="1" applyAlignment="1">
      <alignment vertical="top"/>
    </xf>
    <xf numFmtId="0" fontId="27" fillId="0" borderId="24" xfId="1" applyFont="1" applyBorder="1" applyAlignment="1">
      <alignment vertical="top"/>
    </xf>
    <xf numFmtId="0" fontId="13" fillId="0" borderId="24" xfId="1" applyFont="1" applyBorder="1" applyAlignment="1">
      <alignment vertical="top"/>
    </xf>
    <xf numFmtId="0" fontId="27" fillId="0" borderId="22" xfId="1" applyFont="1" applyBorder="1" applyAlignment="1">
      <alignment horizontal="center" vertical="top"/>
    </xf>
    <xf numFmtId="0" fontId="27" fillId="0" borderId="65" xfId="1" applyFont="1" applyBorder="1" applyAlignment="1">
      <alignment horizontal="center" vertical="top"/>
    </xf>
    <xf numFmtId="49" fontId="13" fillId="0" borderId="23" xfId="1" applyNumberFormat="1" applyFont="1" applyBorder="1" applyAlignment="1">
      <alignment vertical="top" wrapText="1"/>
    </xf>
    <xf numFmtId="0" fontId="13" fillId="0" borderId="23" xfId="1" applyFont="1" applyBorder="1" applyAlignment="1">
      <alignment horizontal="center" vertical="top" wrapText="1"/>
    </xf>
    <xf numFmtId="0" fontId="13" fillId="0" borderId="22" xfId="1" applyFont="1" applyBorder="1" applyAlignment="1">
      <alignment vertical="top" wrapText="1"/>
    </xf>
    <xf numFmtId="0" fontId="13" fillId="0" borderId="23" xfId="1" applyFont="1" applyBorder="1" applyAlignment="1">
      <alignment vertical="top"/>
    </xf>
    <xf numFmtId="0" fontId="13" fillId="0" borderId="22" xfId="1" applyFont="1" applyBorder="1" applyAlignment="1">
      <alignment vertical="top"/>
    </xf>
    <xf numFmtId="0" fontId="13" fillId="0" borderId="25" xfId="1" applyFont="1" applyBorder="1" applyAlignment="1">
      <alignment horizontal="center" vertical="top"/>
    </xf>
    <xf numFmtId="0" fontId="13" fillId="0" borderId="26" xfId="1" applyFont="1" applyBorder="1" applyAlignment="1">
      <alignment horizontal="center" vertical="top"/>
    </xf>
    <xf numFmtId="0" fontId="13" fillId="0" borderId="45" xfId="1" applyFont="1" applyBorder="1" applyAlignment="1">
      <alignment horizontal="center" vertical="top"/>
    </xf>
    <xf numFmtId="0" fontId="13" fillId="0" borderId="23" xfId="1" applyFont="1" applyBorder="1" applyAlignment="1">
      <alignment horizontal="left" vertical="top" wrapText="1"/>
    </xf>
    <xf numFmtId="0" fontId="13" fillId="0" borderId="57" xfId="1" applyFont="1" applyBorder="1"/>
    <xf numFmtId="0" fontId="13" fillId="0" borderId="65" xfId="1" applyFont="1" applyBorder="1" applyAlignment="1">
      <alignment vertical="top"/>
    </xf>
    <xf numFmtId="0" fontId="65" fillId="0" borderId="22" xfId="1" applyFont="1" applyBorder="1" applyAlignment="1">
      <alignment horizontal="center" vertical="top"/>
    </xf>
    <xf numFmtId="0" fontId="65" fillId="0" borderId="23" xfId="1" applyFont="1" applyBorder="1" applyAlignment="1">
      <alignment vertical="top" wrapText="1"/>
    </xf>
    <xf numFmtId="0" fontId="65" fillId="0" borderId="23" xfId="1" applyFont="1" applyBorder="1" applyAlignment="1">
      <alignment horizontal="center" vertical="top" wrapText="1"/>
    </xf>
    <xf numFmtId="0" fontId="27" fillId="0" borderId="87" xfId="1" applyFont="1" applyBorder="1" applyAlignment="1">
      <alignment vertical="top" wrapText="1"/>
    </xf>
    <xf numFmtId="0" fontId="27" fillId="0" borderId="84" xfId="1" applyFont="1" applyBorder="1" applyAlignment="1">
      <alignment horizontal="left" vertical="top" wrapText="1"/>
    </xf>
    <xf numFmtId="0" fontId="27" fillId="0" borderId="84" xfId="1" applyFont="1" applyBorder="1" applyAlignment="1">
      <alignment horizontal="center" vertical="top" wrapText="1"/>
    </xf>
    <xf numFmtId="0" fontId="13" fillId="0" borderId="5" xfId="1" applyFont="1" applyBorder="1" applyAlignment="1">
      <alignment horizontal="center" vertical="top"/>
    </xf>
    <xf numFmtId="0" fontId="27" fillId="0" borderId="77" xfId="1" applyFont="1" applyBorder="1" applyAlignment="1">
      <alignment vertical="top" wrapText="1"/>
    </xf>
    <xf numFmtId="0" fontId="27" fillId="0" borderId="137" xfId="1" applyFont="1" applyBorder="1" applyAlignment="1">
      <alignment horizontal="center" vertical="top"/>
    </xf>
    <xf numFmtId="0" fontId="27" fillId="0" borderId="77" xfId="1" applyFont="1" applyBorder="1" applyAlignment="1">
      <alignment horizontal="center" vertical="top" wrapText="1"/>
    </xf>
    <xf numFmtId="0" fontId="27" fillId="0" borderId="74" xfId="1" applyFont="1" applyBorder="1" applyAlignment="1">
      <alignment horizontal="center" vertical="top" wrapText="1"/>
    </xf>
    <xf numFmtId="0" fontId="13" fillId="0" borderId="138" xfId="1" applyFont="1" applyBorder="1"/>
    <xf numFmtId="0" fontId="13" fillId="0" borderId="77" xfId="1" applyFont="1" applyBorder="1"/>
    <xf numFmtId="0" fontId="13" fillId="0" borderId="139" xfId="1" applyFont="1" applyBorder="1"/>
    <xf numFmtId="0" fontId="13" fillId="0" borderId="137" xfId="1" applyFont="1" applyBorder="1" applyAlignment="1">
      <alignment horizontal="center"/>
    </xf>
    <xf numFmtId="0" fontId="13" fillId="0" borderId="138" xfId="1" applyFont="1" applyBorder="1" applyAlignment="1">
      <alignment horizontal="center" vertical="top" wrapText="1"/>
    </xf>
    <xf numFmtId="0" fontId="13" fillId="0" borderId="137" xfId="1" applyFont="1" applyBorder="1" applyAlignment="1">
      <alignment horizontal="center" vertical="top" wrapText="1"/>
    </xf>
    <xf numFmtId="0" fontId="13" fillId="0" borderId="77" xfId="1" applyFont="1" applyBorder="1" applyAlignment="1">
      <alignment vertical="top" wrapText="1"/>
    </xf>
    <xf numFmtId="0" fontId="13" fillId="0" borderId="77" xfId="1" applyFont="1" applyBorder="1" applyAlignment="1">
      <alignment horizontal="center" vertical="top" wrapText="1"/>
    </xf>
    <xf numFmtId="0" fontId="13" fillId="0" borderId="138" xfId="1" applyFont="1" applyBorder="1" applyAlignment="1">
      <alignment vertical="top" wrapText="1"/>
    </xf>
    <xf numFmtId="0" fontId="13" fillId="0" borderId="139" xfId="1" applyFont="1" applyBorder="1" applyAlignment="1">
      <alignment vertical="top" wrapText="1"/>
    </xf>
    <xf numFmtId="0" fontId="27" fillId="0" borderId="138" xfId="1" applyFont="1" applyBorder="1" applyAlignment="1">
      <alignment vertical="top" wrapText="1"/>
    </xf>
    <xf numFmtId="0" fontId="27" fillId="0" borderId="77" xfId="1" applyFont="1" applyBorder="1" applyAlignment="1">
      <alignment vertical="top"/>
    </xf>
    <xf numFmtId="0" fontId="27" fillId="0" borderId="139" xfId="1" applyFont="1" applyBorder="1" applyAlignment="1">
      <alignment vertical="top"/>
    </xf>
    <xf numFmtId="0" fontId="13" fillId="0" borderId="138" xfId="1" applyFont="1" applyBorder="1" applyAlignment="1">
      <alignment wrapText="1"/>
    </xf>
    <xf numFmtId="0" fontId="13" fillId="0" borderId="139" xfId="1" applyFont="1" applyBorder="1" applyAlignment="1">
      <alignment horizontal="center"/>
    </xf>
    <xf numFmtId="0" fontId="13" fillId="0" borderId="138" xfId="1" applyFont="1" applyBorder="1" applyAlignment="1">
      <alignment vertical="top"/>
    </xf>
    <xf numFmtId="0" fontId="13" fillId="0" borderId="77" xfId="1" applyFont="1" applyBorder="1" applyAlignment="1">
      <alignment vertical="top"/>
    </xf>
    <xf numFmtId="0" fontId="13" fillId="0" borderId="139" xfId="1" applyFont="1" applyBorder="1" applyAlignment="1">
      <alignment vertical="top"/>
    </xf>
    <xf numFmtId="0" fontId="27" fillId="0" borderId="105" xfId="1" applyFont="1" applyBorder="1" applyAlignment="1">
      <alignment vertical="top" wrapText="1"/>
    </xf>
    <xf numFmtId="0" fontId="27" fillId="0" borderId="110" xfId="1" applyFont="1" applyBorder="1" applyAlignment="1">
      <alignment horizontal="center" vertical="top"/>
    </xf>
    <xf numFmtId="0" fontId="27" fillId="0" borderId="105" xfId="1" applyFont="1" applyBorder="1" applyAlignment="1">
      <alignment horizontal="center" vertical="top" wrapText="1"/>
    </xf>
    <xf numFmtId="0" fontId="27" fillId="0" borderId="109" xfId="1" applyFont="1" applyBorder="1" applyAlignment="1">
      <alignment horizontal="center" vertical="top"/>
    </xf>
    <xf numFmtId="0" fontId="13" fillId="0" borderId="111" xfId="1" applyFont="1" applyBorder="1"/>
    <xf numFmtId="0" fontId="13" fillId="0" borderId="105" xfId="1" applyFont="1" applyBorder="1"/>
    <xf numFmtId="0" fontId="13" fillId="0" borderId="106" xfId="1" applyFont="1" applyBorder="1"/>
    <xf numFmtId="0" fontId="27" fillId="0" borderId="111" xfId="1" applyFont="1" applyBorder="1" applyAlignment="1">
      <alignment vertical="top"/>
    </xf>
    <xf numFmtId="0" fontId="13" fillId="0" borderId="111" xfId="1" applyFont="1" applyBorder="1" applyAlignment="1">
      <alignment vertical="top" wrapText="1"/>
    </xf>
    <xf numFmtId="0" fontId="13" fillId="0" borderId="105" xfId="1" applyFont="1" applyBorder="1" applyAlignment="1">
      <alignment vertical="top" wrapText="1"/>
    </xf>
    <xf numFmtId="0" fontId="13" fillId="0" borderId="105" xfId="1" applyFont="1" applyBorder="1" applyAlignment="1">
      <alignment horizontal="center" vertical="top" wrapText="1"/>
    </xf>
    <xf numFmtId="0" fontId="13" fillId="0" borderId="106" xfId="1" applyFont="1" applyBorder="1" applyAlignment="1">
      <alignment horizontal="center" vertical="top" wrapText="1"/>
    </xf>
    <xf numFmtId="0" fontId="13" fillId="0" borderId="111" xfId="1" applyFont="1" applyBorder="1" applyAlignment="1">
      <alignment wrapText="1"/>
    </xf>
    <xf numFmtId="0" fontId="13" fillId="0" borderId="111" xfId="1" applyFont="1" applyBorder="1" applyAlignment="1">
      <alignment vertical="top"/>
    </xf>
    <xf numFmtId="0" fontId="13" fillId="0" borderId="106" xfId="1" applyFont="1" applyBorder="1" applyAlignment="1">
      <alignment horizontal="center" vertical="top"/>
    </xf>
    <xf numFmtId="0" fontId="13" fillId="0" borderId="106" xfId="1" applyFont="1" applyBorder="1" applyAlignment="1">
      <alignment horizontal="center"/>
    </xf>
    <xf numFmtId="0" fontId="27" fillId="0" borderId="74" xfId="1" applyFont="1" applyBorder="1" applyAlignment="1">
      <alignment horizontal="center" vertical="top"/>
    </xf>
    <xf numFmtId="0" fontId="27" fillId="0" borderId="138" xfId="1" applyFont="1" applyBorder="1" applyAlignment="1">
      <alignment vertical="top"/>
    </xf>
    <xf numFmtId="0" fontId="27" fillId="0" borderId="137" xfId="1" applyFont="1" applyBorder="1" applyAlignment="1">
      <alignment vertical="top"/>
    </xf>
    <xf numFmtId="0" fontId="13" fillId="0" borderId="77" xfId="1" applyFont="1" applyBorder="1" applyAlignment="1">
      <alignment horizontal="center"/>
    </xf>
    <xf numFmtId="0" fontId="27" fillId="0" borderId="77" xfId="1" applyFont="1" applyBorder="1" applyAlignment="1">
      <alignment horizontal="center" vertical="top"/>
    </xf>
    <xf numFmtId="0" fontId="27" fillId="0" borderId="137" xfId="1" applyFont="1" applyBorder="1" applyAlignment="1">
      <alignment vertical="top" wrapText="1"/>
    </xf>
    <xf numFmtId="0" fontId="13" fillId="0" borderId="137" xfId="1" applyFont="1" applyBorder="1"/>
    <xf numFmtId="0" fontId="13" fillId="0" borderId="0" xfId="1" applyFont="1" applyAlignment="1">
      <alignment horizontal="left" vertical="top" wrapText="1"/>
    </xf>
    <xf numFmtId="0" fontId="17" fillId="0" borderId="14" xfId="1" applyFont="1" applyBorder="1" applyAlignment="1">
      <alignment horizontal="left" vertical="top" wrapText="1"/>
    </xf>
    <xf numFmtId="0" fontId="13" fillId="0" borderId="84" xfId="1" applyFont="1" applyBorder="1" applyAlignment="1">
      <alignment horizontal="left" vertical="top" wrapText="1"/>
    </xf>
    <xf numFmtId="0" fontId="17" fillId="0" borderId="30" xfId="1" applyFont="1" applyBorder="1" applyAlignment="1">
      <alignment vertical="top" wrapText="1"/>
    </xf>
    <xf numFmtId="0" fontId="27" fillId="0" borderId="73" xfId="1" applyFont="1" applyBorder="1" applyAlignment="1">
      <alignment horizontal="center" vertical="top" wrapText="1"/>
    </xf>
    <xf numFmtId="0" fontId="12" fillId="11" borderId="65" xfId="1" applyFont="1" applyFill="1" applyBorder="1" applyAlignment="1">
      <alignment horizontal="center" vertical="top" wrapText="1"/>
    </xf>
    <xf numFmtId="0" fontId="27" fillId="0" borderId="141" xfId="1" applyFont="1" applyBorder="1" applyAlignment="1">
      <alignment vertical="top" wrapText="1"/>
    </xf>
    <xf numFmtId="0" fontId="27" fillId="0" borderId="101" xfId="1" applyFont="1" applyBorder="1" applyAlignment="1">
      <alignment vertical="top" wrapText="1"/>
    </xf>
    <xf numFmtId="0" fontId="13" fillId="0" borderId="26" xfId="1" applyFont="1" applyBorder="1" applyAlignment="1">
      <alignment horizontal="left" vertical="top" wrapText="1"/>
    </xf>
    <xf numFmtId="0" fontId="17" fillId="0" borderId="17" xfId="1" applyFont="1" applyBorder="1" applyAlignment="1">
      <alignment vertical="top" wrapText="1"/>
    </xf>
    <xf numFmtId="0" fontId="5" fillId="0" borderId="18" xfId="1" applyFont="1" applyBorder="1" applyAlignment="1">
      <alignment horizontal="center" vertical="top"/>
    </xf>
    <xf numFmtId="0" fontId="5" fillId="0" borderId="4" xfId="1" applyFont="1" applyBorder="1" applyAlignment="1">
      <alignment horizontal="center" vertical="top"/>
    </xf>
    <xf numFmtId="0" fontId="5" fillId="0" borderId="22" xfId="1" applyFont="1" applyBorder="1" applyAlignment="1">
      <alignment horizontal="center" vertical="top"/>
    </xf>
    <xf numFmtId="0" fontId="6" fillId="54" borderId="66" xfId="1" applyFont="1" applyFill="1" applyBorder="1" applyAlignment="1">
      <alignment horizontal="center" vertical="top"/>
    </xf>
    <xf numFmtId="0" fontId="4" fillId="0" borderId="114" xfId="1" applyFont="1" applyBorder="1" applyAlignment="1">
      <alignment vertical="top"/>
    </xf>
    <xf numFmtId="0" fontId="27" fillId="0" borderId="43" xfId="1" quotePrefix="1" applyFont="1" applyBorder="1" applyAlignment="1">
      <alignment vertical="top" wrapText="1"/>
    </xf>
    <xf numFmtId="0" fontId="13" fillId="0" borderId="37" xfId="1" applyFont="1" applyBorder="1" applyAlignment="1">
      <alignment vertical="top" wrapText="1"/>
    </xf>
    <xf numFmtId="0" fontId="65" fillId="0" borderId="26" xfId="1" applyFont="1" applyBorder="1" applyAlignment="1">
      <alignment vertical="top" wrapText="1"/>
    </xf>
    <xf numFmtId="0" fontId="11" fillId="0" borderId="25" xfId="1" applyFont="1" applyBorder="1" applyAlignment="1">
      <alignment horizontal="center" vertical="top" wrapText="1"/>
    </xf>
    <xf numFmtId="0" fontId="11" fillId="0" borderId="22" xfId="1" applyFont="1" applyBorder="1" applyAlignment="1">
      <alignment horizontal="center" vertical="top" wrapText="1"/>
    </xf>
    <xf numFmtId="0" fontId="12" fillId="0" borderId="25" xfId="1" applyFont="1" applyBorder="1" applyAlignment="1">
      <alignment horizontal="center" vertical="top" wrapText="1"/>
    </xf>
    <xf numFmtId="0" fontId="11" fillId="0" borderId="25" xfId="1" applyFont="1" applyBorder="1" applyAlignment="1">
      <alignment horizontal="center" vertical="top"/>
    </xf>
    <xf numFmtId="0" fontId="11" fillId="0" borderId="39" xfId="1" applyFont="1" applyBorder="1" applyAlignment="1">
      <alignment horizontal="center" vertical="top" wrapText="1"/>
    </xf>
    <xf numFmtId="0" fontId="44" fillId="0" borderId="0" xfId="1" applyFont="1" applyAlignment="1">
      <alignment horizontal="center" vertical="top"/>
    </xf>
    <xf numFmtId="0" fontId="5" fillId="0" borderId="0" xfId="1" applyFont="1" applyAlignment="1">
      <alignment horizontal="center"/>
    </xf>
    <xf numFmtId="0" fontId="3" fillId="0" borderId="4" xfId="1" applyFont="1" applyBorder="1" applyAlignment="1">
      <alignment horizontal="center" vertical="top"/>
    </xf>
    <xf numFmtId="0" fontId="3" fillId="0" borderId="82" xfId="1" applyFont="1" applyBorder="1" applyAlignment="1">
      <alignment horizontal="center" vertical="top"/>
    </xf>
    <xf numFmtId="0" fontId="39" fillId="30" borderId="71" xfId="1" applyFont="1" applyFill="1" applyBorder="1" applyAlignment="1">
      <alignment horizontal="center"/>
    </xf>
    <xf numFmtId="0" fontId="14" fillId="0" borderId="0" xfId="1" applyFont="1" applyAlignment="1">
      <alignment horizontal="center" vertical="top"/>
    </xf>
    <xf numFmtId="0" fontId="3" fillId="0" borderId="0" xfId="1" applyFont="1" applyAlignment="1">
      <alignment horizontal="center"/>
    </xf>
    <xf numFmtId="0" fontId="6" fillId="0" borderId="19" xfId="1" applyFont="1" applyBorder="1" applyAlignment="1">
      <alignment horizontal="center" vertical="top"/>
    </xf>
    <xf numFmtId="0" fontId="24" fillId="0" borderId="43" xfId="1" applyFont="1" applyBorder="1" applyAlignment="1">
      <alignment horizontal="center" vertical="top"/>
    </xf>
    <xf numFmtId="0" fontId="4" fillId="0" borderId="117" xfId="1" applyFont="1" applyBorder="1" applyAlignment="1">
      <alignment horizontal="center" vertical="top"/>
    </xf>
    <xf numFmtId="0" fontId="24" fillId="0" borderId="43" xfId="1" applyFont="1" applyBorder="1" applyAlignment="1">
      <alignment horizontal="center" vertical="top" wrapText="1"/>
    </xf>
    <xf numFmtId="0" fontId="15" fillId="0" borderId="101" xfId="1" applyFont="1" applyBorder="1" applyAlignment="1">
      <alignment vertical="top"/>
    </xf>
    <xf numFmtId="0" fontId="15" fillId="0" borderId="144" xfId="1" applyFont="1" applyBorder="1" applyAlignment="1">
      <alignment vertical="top"/>
    </xf>
    <xf numFmtId="0" fontId="50" fillId="0" borderId="145" xfId="1" applyFont="1" applyBorder="1" applyAlignment="1">
      <alignment vertical="top"/>
    </xf>
    <xf numFmtId="0" fontId="50" fillId="0" borderId="144" xfId="1" applyFont="1" applyBorder="1" applyAlignment="1">
      <alignment vertical="top" wrapText="1"/>
    </xf>
    <xf numFmtId="0" fontId="50" fillId="0" borderId="145" xfId="1" applyFont="1" applyBorder="1" applyAlignment="1">
      <alignment vertical="top" wrapText="1"/>
    </xf>
    <xf numFmtId="0" fontId="6" fillId="0" borderId="14" xfId="1" applyFont="1" applyBorder="1" applyAlignment="1">
      <alignment vertical="top"/>
    </xf>
    <xf numFmtId="0" fontId="11" fillId="0" borderId="18" xfId="1" applyFont="1" applyBorder="1" applyAlignment="1">
      <alignment vertical="top"/>
    </xf>
    <xf numFmtId="0" fontId="4" fillId="0" borderId="84" xfId="1" applyFont="1" applyBorder="1" applyAlignment="1">
      <alignment vertical="top"/>
    </xf>
    <xf numFmtId="0" fontId="6" fillId="0" borderId="18" xfId="1" applyFont="1" applyBorder="1" applyAlignment="1">
      <alignment vertical="top" wrapText="1"/>
    </xf>
    <xf numFmtId="0" fontId="12" fillId="0" borderId="42" xfId="1" applyFont="1" applyBorder="1" applyAlignment="1">
      <alignment vertical="top"/>
    </xf>
    <xf numFmtId="0" fontId="27" fillId="0" borderId="9" xfId="1" applyFont="1" applyBorder="1" applyAlignment="1">
      <alignment vertical="top" wrapText="1"/>
    </xf>
    <xf numFmtId="0" fontId="12" fillId="0" borderId="26" xfId="1" applyFont="1" applyBorder="1" applyAlignment="1">
      <alignment vertical="top"/>
    </xf>
    <xf numFmtId="0" fontId="27" fillId="0" borderId="81" xfId="1" applyFont="1" applyBorder="1" applyAlignment="1">
      <alignment vertical="top" wrapText="1"/>
    </xf>
    <xf numFmtId="0" fontId="12" fillId="0" borderId="43" xfId="1" applyFont="1" applyBorder="1" applyAlignment="1">
      <alignment vertical="top"/>
    </xf>
    <xf numFmtId="0" fontId="27" fillId="0" borderId="78" xfId="1" applyFont="1" applyBorder="1" applyAlignment="1">
      <alignment vertical="top" wrapText="1"/>
    </xf>
    <xf numFmtId="0" fontId="24" fillId="0" borderId="113" xfId="1" applyFont="1" applyBorder="1" applyAlignment="1">
      <alignment vertical="top" wrapText="1"/>
    </xf>
    <xf numFmtId="0" fontId="24" fillId="0" borderId="114" xfId="1" applyFont="1" applyBorder="1" applyAlignment="1">
      <alignment vertical="top"/>
    </xf>
    <xf numFmtId="0" fontId="4" fillId="0" borderId="116" xfId="1" applyFont="1" applyBorder="1" applyAlignment="1">
      <alignment vertical="top"/>
    </xf>
    <xf numFmtId="0" fontId="4" fillId="0" borderId="114" xfId="1" applyFont="1" applyBorder="1" applyAlignment="1">
      <alignment vertical="top" wrapText="1"/>
    </xf>
    <xf numFmtId="0" fontId="24" fillId="0" borderId="115" xfId="1" applyFont="1" applyBorder="1" applyAlignment="1">
      <alignment vertical="top"/>
    </xf>
    <xf numFmtId="0" fontId="4" fillId="0" borderId="117" xfId="1" applyFont="1" applyBorder="1" applyAlignment="1">
      <alignment vertical="top"/>
    </xf>
    <xf numFmtId="0" fontId="12" fillId="0" borderId="41" xfId="1" applyFont="1" applyBorder="1" applyAlignment="1">
      <alignment vertical="top"/>
    </xf>
    <xf numFmtId="0" fontId="27" fillId="0" borderId="88" xfId="1" applyFont="1" applyBorder="1" applyAlignment="1">
      <alignment vertical="top" wrapText="1"/>
    </xf>
    <xf numFmtId="0" fontId="4" fillId="0" borderId="84" xfId="1" applyFont="1" applyBorder="1" applyAlignment="1">
      <alignment horizontal="center" vertical="top" wrapText="1"/>
    </xf>
    <xf numFmtId="0" fontId="4" fillId="0" borderId="116" xfId="1" applyFont="1" applyBorder="1" applyAlignment="1">
      <alignment vertical="top" wrapText="1"/>
    </xf>
    <xf numFmtId="0" fontId="6" fillId="0" borderId="30" xfId="1" applyFont="1" applyBorder="1" applyAlignment="1">
      <alignment vertical="top" wrapText="1"/>
    </xf>
    <xf numFmtId="0" fontId="6" fillId="0" borderId="25" xfId="1" applyFont="1" applyBorder="1" applyAlignment="1">
      <alignment vertical="top" wrapText="1"/>
    </xf>
    <xf numFmtId="0" fontId="4" fillId="0" borderId="81" xfId="1" applyFont="1" applyBorder="1" applyAlignment="1">
      <alignment vertical="top"/>
    </xf>
    <xf numFmtId="0" fontId="4" fillId="0" borderId="87" xfId="1" applyFont="1" applyBorder="1" applyAlignment="1">
      <alignment vertical="top"/>
    </xf>
    <xf numFmtId="0" fontId="27" fillId="0" borderId="74" xfId="1" applyFont="1" applyBorder="1" applyAlignment="1">
      <alignment vertical="top" wrapText="1"/>
    </xf>
    <xf numFmtId="0" fontId="24" fillId="0" borderId="84" xfId="1" applyFont="1" applyBorder="1" applyAlignment="1">
      <alignment vertical="top"/>
    </xf>
    <xf numFmtId="0" fontId="27" fillId="0" borderId="35" xfId="1" applyFont="1" applyBorder="1" applyAlignment="1">
      <alignment vertical="top" wrapText="1"/>
    </xf>
    <xf numFmtId="0" fontId="27" fillId="0" borderId="27" xfId="1" applyFont="1" applyBorder="1" applyAlignment="1">
      <alignment vertical="top" wrapText="1"/>
    </xf>
    <xf numFmtId="0" fontId="27" fillId="0" borderId="81" xfId="1" applyFont="1" applyBorder="1" applyAlignment="1">
      <alignment vertical="top"/>
    </xf>
    <xf numFmtId="0" fontId="12" fillId="0" borderId="90" xfId="1" applyFont="1" applyBorder="1" applyAlignment="1">
      <alignment horizontal="center" vertical="top"/>
    </xf>
    <xf numFmtId="0" fontId="27" fillId="0" borderId="41" xfId="1" applyFont="1" applyBorder="1" applyAlignment="1">
      <alignment horizontal="left" vertical="top" wrapText="1"/>
    </xf>
    <xf numFmtId="0" fontId="13" fillId="0" borderId="41" xfId="1" applyFont="1" applyBorder="1" applyAlignment="1">
      <alignment horizontal="left" vertical="top" wrapText="1"/>
    </xf>
    <xf numFmtId="0" fontId="13" fillId="0" borderId="88" xfId="1" applyFont="1" applyBorder="1" applyAlignment="1">
      <alignment horizontal="center" vertical="top"/>
    </xf>
    <xf numFmtId="0" fontId="24" fillId="0" borderId="41" xfId="1" applyFont="1" applyBorder="1" applyAlignment="1">
      <alignment horizontal="center" vertical="top"/>
    </xf>
    <xf numFmtId="0" fontId="24" fillId="0" borderId="41" xfId="1" applyFont="1" applyBorder="1" applyAlignment="1">
      <alignment horizontal="center" vertical="top" wrapText="1"/>
    </xf>
    <xf numFmtId="0" fontId="24" fillId="0" borderId="88" xfId="1" applyFont="1" applyBorder="1" applyAlignment="1">
      <alignment horizontal="center" vertical="top"/>
    </xf>
    <xf numFmtId="0" fontId="4" fillId="0" borderId="41" xfId="1" applyFont="1" applyBorder="1" applyAlignment="1">
      <alignment horizontal="center" vertical="top" wrapText="1"/>
    </xf>
    <xf numFmtId="0" fontId="4" fillId="0" borderId="40" xfId="1" applyFont="1" applyBorder="1" applyAlignment="1">
      <alignment horizontal="center" vertical="top" wrapText="1"/>
    </xf>
    <xf numFmtId="0" fontId="5" fillId="0" borderId="30" xfId="1" applyFont="1" applyBorder="1" applyAlignment="1">
      <alignment horizontal="center" vertical="top"/>
    </xf>
    <xf numFmtId="0" fontId="4" fillId="0" borderId="88" xfId="1" applyFont="1" applyBorder="1" applyAlignment="1">
      <alignment horizontal="center" vertical="top"/>
    </xf>
    <xf numFmtId="0" fontId="27" fillId="0" borderId="43" xfId="1" applyFont="1" applyBorder="1" applyAlignment="1">
      <alignment horizontal="left" vertical="top" wrapText="1"/>
    </xf>
    <xf numFmtId="0" fontId="4" fillId="0" borderId="22" xfId="1" applyFont="1" applyBorder="1" applyAlignment="1">
      <alignment vertical="top" wrapText="1"/>
    </xf>
    <xf numFmtId="0" fontId="12" fillId="28" borderId="66" xfId="1" applyFont="1" applyFill="1" applyBorder="1" applyAlignment="1">
      <alignment horizontal="center" vertical="top" wrapText="1"/>
    </xf>
    <xf numFmtId="0" fontId="12" fillId="28" borderId="90" xfId="1" applyFont="1" applyFill="1" applyBorder="1" applyAlignment="1">
      <alignment horizontal="center" vertical="top" wrapText="1"/>
    </xf>
    <xf numFmtId="0" fontId="12" fillId="28" borderId="40" xfId="1" applyFont="1" applyFill="1" applyBorder="1" applyAlignment="1">
      <alignment horizontal="center" vertical="top" wrapText="1"/>
    </xf>
    <xf numFmtId="0" fontId="19" fillId="0" borderId="0" xfId="1" applyFont="1" applyAlignment="1">
      <alignment horizontal="left" vertical="top"/>
    </xf>
    <xf numFmtId="0" fontId="44" fillId="0" borderId="14" xfId="1" applyFont="1" applyBorder="1" applyAlignment="1">
      <alignment vertical="top"/>
    </xf>
    <xf numFmtId="0" fontId="44" fillId="0" borderId="4" xfId="1" applyFont="1" applyBorder="1" applyAlignment="1">
      <alignment vertical="top"/>
    </xf>
    <xf numFmtId="0" fontId="44" fillId="0" borderId="6" xfId="1" applyFont="1" applyBorder="1" applyAlignment="1">
      <alignment vertical="top"/>
    </xf>
    <xf numFmtId="0" fontId="44" fillId="0" borderId="18" xfId="1" applyFont="1" applyBorder="1" applyAlignment="1">
      <alignment vertical="top"/>
    </xf>
    <xf numFmtId="0" fontId="3" fillId="0" borderId="19" xfId="1" applyFont="1" applyBorder="1" applyAlignment="1">
      <alignment horizontal="center" vertical="top"/>
    </xf>
    <xf numFmtId="0" fontId="3" fillId="0" borderId="19" xfId="1" applyFont="1" applyBorder="1" applyAlignment="1">
      <alignment horizontal="left" vertical="top" wrapText="1"/>
    </xf>
    <xf numFmtId="0" fontId="3" fillId="0" borderId="19" xfId="1" applyFont="1" applyBorder="1" applyAlignment="1">
      <alignment vertical="top" wrapText="1"/>
    </xf>
    <xf numFmtId="0" fontId="76" fillId="0" borderId="19" xfId="1" applyFont="1" applyBorder="1" applyAlignment="1">
      <alignment vertical="top" wrapText="1"/>
    </xf>
    <xf numFmtId="0" fontId="3" fillId="0" borderId="19" xfId="1" applyFont="1" applyBorder="1" applyAlignment="1">
      <alignment horizontal="center"/>
    </xf>
    <xf numFmtId="0" fontId="15" fillId="0" borderId="0" xfId="0" applyFont="1" applyAlignment="1">
      <alignment vertical="top" wrapText="1"/>
    </xf>
    <xf numFmtId="0" fontId="50" fillId="0" borderId="0" xfId="0" applyFont="1" applyAlignment="1">
      <alignment vertical="top" wrapText="1"/>
    </xf>
    <xf numFmtId="0" fontId="13" fillId="0" borderId="23" xfId="1" applyFont="1" applyBorder="1" applyAlignment="1">
      <alignment wrapText="1"/>
    </xf>
    <xf numFmtId="0" fontId="13" fillId="0" borderId="43" xfId="1" applyFont="1" applyBorder="1" applyAlignment="1">
      <alignment wrapText="1"/>
    </xf>
    <xf numFmtId="0" fontId="27" fillId="0" borderId="110" xfId="1" applyFont="1" applyBorder="1" applyAlignment="1">
      <alignment vertical="top" wrapText="1"/>
    </xf>
    <xf numFmtId="0" fontId="29" fillId="0" borderId="0" xfId="1" applyFont="1" applyAlignment="1">
      <alignment vertical="top"/>
    </xf>
    <xf numFmtId="0" fontId="29" fillId="0" borderId="0" xfId="1" applyFont="1" applyAlignment="1">
      <alignment horizontal="center" vertical="top"/>
    </xf>
    <xf numFmtId="0" fontId="5" fillId="0" borderId="4" xfId="1" applyFont="1" applyBorder="1" applyAlignment="1">
      <alignment horizontal="center" vertical="top" wrapText="1"/>
    </xf>
    <xf numFmtId="0" fontId="4" fillId="0" borderId="84" xfId="1" applyFont="1" applyBorder="1"/>
    <xf numFmtId="49" fontId="44" fillId="29" borderId="13" xfId="1" applyNumberFormat="1" applyFont="1" applyFill="1" applyBorder="1" applyAlignment="1">
      <alignment horizontal="center" vertical="top" wrapText="1"/>
    </xf>
    <xf numFmtId="0" fontId="5" fillId="0" borderId="43" xfId="1" applyFont="1" applyBorder="1" applyAlignment="1">
      <alignment vertical="top" wrapText="1"/>
    </xf>
    <xf numFmtId="0" fontId="6" fillId="0" borderId="1" xfId="1" applyFont="1" applyBorder="1" applyAlignment="1">
      <alignment horizontal="center" vertical="top"/>
    </xf>
    <xf numFmtId="0" fontId="3" fillId="0" borderId="18" xfId="1" applyFont="1" applyBorder="1" applyAlignment="1">
      <alignment horizontal="left" vertical="top"/>
    </xf>
    <xf numFmtId="0" fontId="3" fillId="0" borderId="22" xfId="1" applyFont="1" applyBorder="1" applyAlignment="1">
      <alignment horizontal="left" vertical="top"/>
    </xf>
    <xf numFmtId="0" fontId="5" fillId="0" borderId="111" xfId="1" applyFont="1" applyBorder="1" applyAlignment="1">
      <alignment horizontal="center" vertical="top" wrapText="1"/>
    </xf>
    <xf numFmtId="0" fontId="5" fillId="0" borderId="30" xfId="1" applyFont="1" applyBorder="1" applyAlignment="1">
      <alignment horizontal="center" vertical="top" wrapText="1"/>
    </xf>
    <xf numFmtId="0" fontId="3" fillId="0" borderId="4" xfId="1" applyFont="1" applyBorder="1" applyAlignment="1">
      <alignment horizontal="center" vertical="top" wrapText="1"/>
    </xf>
    <xf numFmtId="0" fontId="13" fillId="0" borderId="73" xfId="1" applyFont="1" applyBorder="1" applyAlignment="1">
      <alignment horizontal="center" vertical="top"/>
    </xf>
    <xf numFmtId="0" fontId="13" fillId="0" borderId="42" xfId="1" applyFont="1" applyBorder="1" applyAlignment="1">
      <alignment vertical="top"/>
    </xf>
    <xf numFmtId="0" fontId="13" fillId="0" borderId="9" xfId="1" applyFont="1" applyBorder="1" applyAlignment="1">
      <alignment vertical="top"/>
    </xf>
    <xf numFmtId="0" fontId="13" fillId="0" borderId="137" xfId="1" applyFont="1" applyBorder="1" applyAlignment="1">
      <alignment vertical="top" wrapText="1"/>
    </xf>
    <xf numFmtId="0" fontId="12" fillId="0" borderId="84" xfId="1" applyFont="1" applyBorder="1" applyAlignment="1">
      <alignment horizontal="center" vertical="top"/>
    </xf>
    <xf numFmtId="0" fontId="13" fillId="0" borderId="84" xfId="1" applyFont="1" applyBorder="1" applyAlignment="1">
      <alignment horizontal="center" vertical="top" wrapText="1"/>
    </xf>
    <xf numFmtId="0" fontId="13" fillId="0" borderId="150" xfId="1" applyFont="1" applyBorder="1"/>
    <xf numFmtId="0" fontId="13" fillId="0" borderId="78" xfId="1" applyFont="1" applyBorder="1"/>
    <xf numFmtId="0" fontId="13" fillId="0" borderId="4" xfId="1" applyFont="1" applyBorder="1" applyAlignment="1">
      <alignment horizontal="center" vertical="top" wrapText="1"/>
    </xf>
    <xf numFmtId="0" fontId="13" fillId="0" borderId="4" xfId="1" applyFont="1" applyBorder="1"/>
    <xf numFmtId="0" fontId="13" fillId="0" borderId="101" xfId="1" applyFont="1" applyBorder="1"/>
    <xf numFmtId="0" fontId="13" fillId="0" borderId="145" xfId="1" applyFont="1" applyBorder="1"/>
    <xf numFmtId="0" fontId="13" fillId="0" borderId="145" xfId="1" applyFont="1" applyBorder="1" applyAlignment="1">
      <alignment vertical="top" wrapText="1"/>
    </xf>
    <xf numFmtId="49" fontId="13" fillId="0" borderId="145" xfId="1" applyNumberFormat="1" applyFont="1" applyBorder="1" applyAlignment="1">
      <alignment vertical="top" wrapText="1"/>
    </xf>
    <xf numFmtId="187" fontId="13" fillId="0" borderId="151" xfId="1" applyNumberFormat="1" applyFont="1" applyBorder="1" applyAlignment="1">
      <alignment horizontal="center" vertical="top" wrapText="1"/>
    </xf>
    <xf numFmtId="0" fontId="13" fillId="0" borderId="151" xfId="1" applyFont="1" applyBorder="1"/>
    <xf numFmtId="0" fontId="13" fillId="0" borderId="135" xfId="1" applyFont="1" applyBorder="1" applyAlignment="1">
      <alignment vertical="top" wrapText="1"/>
    </xf>
    <xf numFmtId="0" fontId="12" fillId="11" borderId="53" xfId="1" applyFont="1" applyFill="1" applyBorder="1" applyAlignment="1">
      <alignment horizontal="center" vertical="top" wrapText="1"/>
    </xf>
    <xf numFmtId="0" fontId="11" fillId="0" borderId="18" xfId="1" applyFont="1" applyBorder="1" applyAlignment="1">
      <alignment horizontal="center" vertical="top" wrapText="1"/>
    </xf>
    <xf numFmtId="0" fontId="78" fillId="0" borderId="68" xfId="1" applyFont="1" applyBorder="1" applyAlignment="1">
      <alignment vertical="top" wrapText="1"/>
    </xf>
    <xf numFmtId="0" fontId="50" fillId="0" borderId="84" xfId="1" applyFont="1" applyBorder="1" applyAlignment="1">
      <alignment vertical="top" wrapText="1"/>
    </xf>
    <xf numFmtId="0" fontId="5" fillId="0" borderId="1" xfId="1" applyFont="1" applyBorder="1" applyAlignment="1">
      <alignment horizontal="center" vertical="top"/>
    </xf>
    <xf numFmtId="0" fontId="4" fillId="0" borderId="9" xfId="1" applyFont="1" applyBorder="1" applyAlignment="1">
      <alignment horizontal="left" vertical="top" wrapText="1"/>
    </xf>
    <xf numFmtId="0" fontId="5" fillId="0" borderId="83" xfId="1" applyFont="1" applyBorder="1" applyAlignment="1">
      <alignment horizontal="center" vertical="top"/>
    </xf>
    <xf numFmtId="0" fontId="5" fillId="0" borderId="1" xfId="1" applyFont="1" applyBorder="1" applyAlignment="1">
      <alignment vertical="top"/>
    </xf>
    <xf numFmtId="0" fontId="5" fillId="0" borderId="4" xfId="1" applyFont="1" applyBorder="1" applyAlignment="1">
      <alignment vertical="top"/>
    </xf>
    <xf numFmtId="0" fontId="5" fillId="0" borderId="112" xfId="1" applyFont="1" applyBorder="1" applyAlignment="1">
      <alignment vertical="top"/>
    </xf>
    <xf numFmtId="0" fontId="5" fillId="0" borderId="6" xfId="1" applyFont="1" applyBorder="1" applyAlignment="1">
      <alignment vertical="top"/>
    </xf>
    <xf numFmtId="0" fontId="3" fillId="0" borderId="22" xfId="1" applyFont="1" applyBorder="1" applyAlignment="1">
      <alignment horizontal="center" vertical="top"/>
    </xf>
    <xf numFmtId="0" fontId="16" fillId="0" borderId="73" xfId="1" applyFont="1" applyBorder="1" applyAlignment="1">
      <alignment horizontal="left" vertical="top" wrapText="1"/>
    </xf>
    <xf numFmtId="0" fontId="16" fillId="0" borderId="65" xfId="1" applyFont="1" applyBorder="1" applyAlignment="1">
      <alignment horizontal="center" vertical="top" wrapText="1"/>
    </xf>
    <xf numFmtId="0" fontId="16" fillId="0" borderId="84" xfId="1" applyFont="1" applyBorder="1" applyAlignment="1">
      <alignment horizontal="center" vertical="top" wrapText="1"/>
    </xf>
    <xf numFmtId="0" fontId="16" fillId="0" borderId="73" xfId="1" applyFont="1" applyBorder="1" applyAlignment="1">
      <alignment horizontal="center" vertical="top" wrapText="1"/>
    </xf>
    <xf numFmtId="0" fontId="11" fillId="0" borderId="18" xfId="1" applyFont="1" applyBorder="1" applyAlignment="1">
      <alignment horizontal="center" vertical="top"/>
    </xf>
    <xf numFmtId="0" fontId="73" fillId="55" borderId="0" xfId="1" applyFont="1" applyFill="1" applyAlignment="1">
      <alignment vertical="top"/>
    </xf>
    <xf numFmtId="0" fontId="54" fillId="55" borderId="0" xfId="1" applyFont="1" applyFill="1" applyAlignment="1">
      <alignment vertical="top"/>
    </xf>
    <xf numFmtId="0" fontId="12" fillId="38" borderId="12" xfId="1" applyFont="1" applyFill="1" applyBorder="1" applyAlignment="1">
      <alignment horizontal="center" vertical="top" wrapText="1"/>
    </xf>
    <xf numFmtId="0" fontId="44" fillId="67" borderId="11" xfId="1" applyFont="1" applyFill="1" applyBorder="1" applyAlignment="1">
      <alignment horizontal="center" vertical="top" wrapText="1"/>
    </xf>
    <xf numFmtId="0" fontId="44" fillId="67" borderId="12" xfId="1" applyFont="1" applyFill="1" applyBorder="1" applyAlignment="1">
      <alignment horizontal="center" vertical="top" wrapText="1"/>
    </xf>
    <xf numFmtId="0" fontId="44" fillId="67" borderId="13" xfId="1" applyFont="1" applyFill="1" applyBorder="1" applyAlignment="1">
      <alignment horizontal="center" vertical="top" wrapText="1"/>
    </xf>
    <xf numFmtId="0" fontId="44" fillId="13" borderId="11" xfId="1" applyFont="1" applyFill="1" applyBorder="1" applyAlignment="1">
      <alignment horizontal="center" vertical="top" wrapText="1"/>
    </xf>
    <xf numFmtId="0" fontId="44" fillId="13" borderId="12" xfId="1" applyFont="1" applyFill="1" applyBorder="1" applyAlignment="1">
      <alignment horizontal="center" vertical="top" wrapText="1"/>
    </xf>
    <xf numFmtId="0" fontId="44" fillId="13" borderId="13" xfId="1" applyFont="1" applyFill="1" applyBorder="1" applyAlignment="1">
      <alignment horizontal="center" vertical="top" wrapText="1"/>
    </xf>
    <xf numFmtId="0" fontId="45" fillId="12" borderId="11" xfId="1" applyFont="1" applyFill="1" applyBorder="1" applyAlignment="1">
      <alignment horizontal="center" vertical="top" wrapText="1"/>
    </xf>
    <xf numFmtId="0" fontId="45" fillId="12" borderId="12" xfId="1" applyFont="1" applyFill="1" applyBorder="1" applyAlignment="1">
      <alignment horizontal="center" vertical="top" wrapText="1"/>
    </xf>
    <xf numFmtId="0" fontId="45" fillId="12" borderId="13" xfId="1" applyFont="1" applyFill="1" applyBorder="1" applyAlignment="1">
      <alignment horizontal="center" vertical="top" wrapText="1"/>
    </xf>
    <xf numFmtId="0" fontId="44" fillId="11" borderId="11" xfId="1" applyFont="1" applyFill="1" applyBorder="1" applyAlignment="1">
      <alignment horizontal="center" vertical="top" wrapText="1"/>
    </xf>
    <xf numFmtId="0" fontId="44" fillId="11" borderId="12" xfId="1" applyFont="1" applyFill="1" applyBorder="1" applyAlignment="1">
      <alignment horizontal="center" vertical="top" wrapText="1"/>
    </xf>
    <xf numFmtId="0" fontId="44" fillId="11" borderId="13" xfId="1" applyFont="1" applyFill="1" applyBorder="1" applyAlignment="1">
      <alignment horizontal="center" vertical="top" wrapText="1"/>
    </xf>
    <xf numFmtId="0" fontId="44" fillId="15" borderId="11" xfId="1" applyFont="1" applyFill="1" applyBorder="1" applyAlignment="1">
      <alignment horizontal="center" vertical="top" wrapText="1"/>
    </xf>
    <xf numFmtId="0" fontId="44" fillId="15" borderId="12" xfId="1" applyFont="1" applyFill="1" applyBorder="1" applyAlignment="1">
      <alignment horizontal="center" vertical="top" wrapText="1"/>
    </xf>
    <xf numFmtId="0" fontId="44" fillId="15" borderId="13" xfId="1" applyFont="1" applyFill="1" applyBorder="1" applyAlignment="1">
      <alignment horizontal="center" vertical="top" wrapText="1"/>
    </xf>
    <xf numFmtId="0" fontId="44" fillId="14" borderId="11" xfId="1" applyFont="1" applyFill="1" applyBorder="1" applyAlignment="1">
      <alignment horizontal="center" vertical="top" wrapText="1"/>
    </xf>
    <xf numFmtId="0" fontId="44" fillId="14" borderId="12" xfId="1" applyFont="1" applyFill="1" applyBorder="1" applyAlignment="1">
      <alignment horizontal="center" vertical="top" wrapText="1"/>
    </xf>
    <xf numFmtId="0" fontId="44" fillId="14" borderId="13" xfId="1" applyFont="1" applyFill="1" applyBorder="1" applyAlignment="1">
      <alignment horizontal="center" vertical="top" wrapText="1"/>
    </xf>
    <xf numFmtId="0" fontId="44" fillId="37" borderId="11" xfId="1" applyFont="1" applyFill="1" applyBorder="1" applyAlignment="1">
      <alignment horizontal="center" vertical="top" wrapText="1"/>
    </xf>
    <xf numFmtId="0" fontId="44" fillId="37" borderId="13" xfId="1" applyFont="1" applyFill="1" applyBorder="1" applyAlignment="1">
      <alignment horizontal="center" vertical="top" wrapText="1"/>
    </xf>
    <xf numFmtId="0" fontId="45" fillId="0" borderId="71" xfId="0" applyFont="1" applyBorder="1" applyAlignment="1">
      <alignment horizontal="left" vertical="top"/>
    </xf>
    <xf numFmtId="0" fontId="45" fillId="0" borderId="68" xfId="0" applyFont="1" applyBorder="1" applyAlignment="1">
      <alignment horizontal="left" vertical="top" wrapText="1"/>
    </xf>
    <xf numFmtId="0" fontId="45" fillId="0" borderId="67" xfId="0" applyFont="1" applyBorder="1" applyAlignment="1">
      <alignment horizontal="left" vertical="top" wrapText="1"/>
    </xf>
    <xf numFmtId="0" fontId="78" fillId="0" borderId="72" xfId="0" applyFont="1" applyBorder="1" applyAlignment="1">
      <alignment horizontal="left" vertical="top"/>
    </xf>
    <xf numFmtId="0" fontId="13" fillId="0" borderId="73" xfId="0" applyFont="1" applyBorder="1" applyAlignment="1">
      <alignment vertical="top" wrapText="1"/>
    </xf>
    <xf numFmtId="0" fontId="13" fillId="0" borderId="73" xfId="0" quotePrefix="1" applyFont="1" applyBorder="1" applyAlignment="1">
      <alignment vertical="top" wrapText="1"/>
    </xf>
    <xf numFmtId="0" fontId="4" fillId="0" borderId="25" xfId="0" applyFont="1" applyBorder="1" applyAlignment="1">
      <alignment vertical="top"/>
    </xf>
    <xf numFmtId="0" fontId="13" fillId="0" borderId="87" xfId="0" applyFont="1" applyBorder="1" applyAlignment="1">
      <alignment vertical="top" wrapText="1"/>
    </xf>
    <xf numFmtId="0" fontId="11" fillId="0" borderId="43" xfId="0" applyFont="1" applyBorder="1" applyAlignment="1">
      <alignment vertical="top"/>
    </xf>
    <xf numFmtId="0" fontId="13" fillId="0" borderId="84" xfId="0" applyFont="1" applyBorder="1" applyAlignment="1">
      <alignment vertical="top" wrapText="1"/>
    </xf>
    <xf numFmtId="0" fontId="13" fillId="0" borderId="84" xfId="0" quotePrefix="1" applyFont="1" applyBorder="1" applyAlignment="1">
      <alignment vertical="top" wrapText="1"/>
    </xf>
    <xf numFmtId="0" fontId="11" fillId="0" borderId="26" xfId="0" applyFont="1" applyBorder="1" applyAlignment="1">
      <alignment vertical="top"/>
    </xf>
    <xf numFmtId="0" fontId="11" fillId="0" borderId="23" xfId="0" applyFont="1" applyBorder="1" applyAlignment="1">
      <alignment vertical="top"/>
    </xf>
    <xf numFmtId="0" fontId="13" fillId="0" borderId="65" xfId="0" applyFont="1" applyBorder="1" applyAlignment="1">
      <alignment vertical="top" wrapText="1"/>
    </xf>
    <xf numFmtId="0" fontId="13" fillId="0" borderId="65" xfId="0" quotePrefix="1" applyFont="1" applyBorder="1" applyAlignment="1">
      <alignment vertical="top" wrapText="1"/>
    </xf>
    <xf numFmtId="0" fontId="11" fillId="0" borderId="42" xfId="0" applyFont="1" applyBorder="1" applyAlignment="1">
      <alignment vertical="top"/>
    </xf>
    <xf numFmtId="0" fontId="11" fillId="0" borderId="37" xfId="0" applyFont="1" applyBorder="1" applyAlignment="1">
      <alignment vertical="top"/>
    </xf>
    <xf numFmtId="0" fontId="13" fillId="0" borderId="159" xfId="0" applyFont="1" applyBorder="1" applyAlignment="1">
      <alignment vertical="top" wrapText="1"/>
    </xf>
    <xf numFmtId="0" fontId="13" fillId="0" borderId="0" xfId="0" applyFont="1" applyAlignment="1">
      <alignment vertical="top"/>
    </xf>
    <xf numFmtId="0" fontId="4" fillId="0" borderId="18" xfId="0" applyFont="1" applyBorder="1" applyAlignment="1">
      <alignment vertical="top"/>
    </xf>
    <xf numFmtId="0" fontId="4" fillId="0" borderId="84" xfId="0" applyFont="1" applyBorder="1" applyAlignment="1">
      <alignment vertical="top" wrapText="1"/>
    </xf>
    <xf numFmtId="0" fontId="11" fillId="0" borderId="41" xfId="0" applyFont="1" applyBorder="1" applyAlignment="1">
      <alignment vertical="top"/>
    </xf>
    <xf numFmtId="0" fontId="13" fillId="0" borderId="90" xfId="0" applyFont="1" applyBorder="1" applyAlignment="1">
      <alignment vertical="top" wrapText="1"/>
    </xf>
    <xf numFmtId="0" fontId="13" fillId="0" borderId="2" xfId="0" applyFont="1" applyBorder="1" applyAlignment="1">
      <alignment vertical="top" wrapText="1"/>
    </xf>
    <xf numFmtId="0" fontId="13" fillId="0" borderId="42" xfId="0" applyFont="1" applyBorder="1" applyAlignment="1">
      <alignment vertical="top" wrapText="1"/>
    </xf>
    <xf numFmtId="0" fontId="13" fillId="0" borderId="44" xfId="0" applyFont="1" applyBorder="1" applyAlignment="1">
      <alignment vertical="top" wrapText="1"/>
    </xf>
    <xf numFmtId="0" fontId="13" fillId="0" borderId="26" xfId="0" applyFont="1" applyBorder="1" applyAlignment="1">
      <alignment vertical="top" wrapText="1"/>
    </xf>
    <xf numFmtId="0" fontId="11" fillId="0" borderId="90" xfId="0" applyFont="1" applyBorder="1" applyAlignment="1">
      <alignment vertical="top"/>
    </xf>
    <xf numFmtId="0" fontId="4" fillId="0" borderId="5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15" fillId="0" borderId="42" xfId="0" applyFont="1" applyBorder="1" applyAlignment="1">
      <alignment vertical="top" wrapText="1" readingOrder="1"/>
    </xf>
    <xf numFmtId="0" fontId="15" fillId="0" borderId="43" xfId="0" applyFont="1" applyBorder="1" applyAlignment="1">
      <alignment vertical="top" wrapText="1"/>
    </xf>
    <xf numFmtId="0" fontId="15" fillId="0" borderId="105" xfId="0" applyFont="1" applyBorder="1" applyAlignment="1">
      <alignment vertical="top" readingOrder="1"/>
    </xf>
    <xf numFmtId="0" fontId="15" fillId="0" borderId="105" xfId="0" applyFont="1" applyBorder="1" applyAlignment="1">
      <alignment vertical="top" wrapText="1" readingOrder="1"/>
    </xf>
    <xf numFmtId="0" fontId="15" fillId="0" borderId="43" xfId="0" applyFont="1" applyBorder="1" applyAlignment="1">
      <alignment vertical="top" wrapText="1" readingOrder="1"/>
    </xf>
    <xf numFmtId="0" fontId="15" fillId="0" borderId="105" xfId="0" applyFont="1" applyBorder="1" applyAlignment="1">
      <alignment vertical="top" wrapText="1"/>
    </xf>
    <xf numFmtId="0" fontId="4" fillId="0" borderId="43" xfId="0" applyFont="1" applyBorder="1" applyAlignment="1">
      <alignment vertical="top" wrapText="1"/>
    </xf>
    <xf numFmtId="0" fontId="4" fillId="0" borderId="26" xfId="0" applyFont="1" applyBorder="1" applyAlignment="1">
      <alignment vertical="top" wrapText="1"/>
    </xf>
    <xf numFmtId="0" fontId="4" fillId="0" borderId="87" xfId="0" applyFont="1" applyBorder="1" applyAlignment="1">
      <alignment vertical="top" wrapText="1"/>
    </xf>
    <xf numFmtId="0" fontId="5" fillId="0" borderId="168" xfId="0" applyFont="1" applyBorder="1" applyAlignment="1">
      <alignment vertical="top"/>
    </xf>
    <xf numFmtId="0" fontId="4" fillId="0" borderId="171" xfId="1" applyFont="1" applyBorder="1" applyAlignment="1">
      <alignment horizontal="center" vertical="top"/>
    </xf>
    <xf numFmtId="0" fontId="4" fillId="0" borderId="172" xfId="1" applyFont="1" applyBorder="1" applyAlignment="1">
      <alignment vertical="top" wrapText="1"/>
    </xf>
    <xf numFmtId="0" fontId="4" fillId="0" borderId="173" xfId="1" applyFont="1" applyBorder="1" applyAlignment="1">
      <alignment vertical="top" wrapText="1"/>
    </xf>
    <xf numFmtId="0" fontId="4" fillId="0" borderId="174" xfId="1" applyFont="1" applyBorder="1" applyAlignment="1">
      <alignment horizontal="center" vertical="top"/>
    </xf>
    <xf numFmtId="0" fontId="13" fillId="0" borderId="18" xfId="0" applyFont="1" applyBorder="1" applyAlignment="1">
      <alignment vertical="top" wrapText="1"/>
    </xf>
    <xf numFmtId="0" fontId="13" fillId="0" borderId="84" xfId="0" applyFont="1" applyBorder="1" applyAlignment="1">
      <alignment vertical="top"/>
    </xf>
    <xf numFmtId="0" fontId="13" fillId="0" borderId="18" xfId="0" applyFont="1" applyBorder="1" applyAlignment="1">
      <alignment vertical="top"/>
    </xf>
    <xf numFmtId="0" fontId="13" fillId="0" borderId="84" xfId="0" applyFont="1" applyBorder="1" applyAlignment="1">
      <alignment horizontal="center" vertical="top"/>
    </xf>
    <xf numFmtId="0" fontId="5" fillId="0" borderId="1" xfId="0" applyFont="1" applyBorder="1" applyAlignment="1">
      <alignment vertical="top"/>
    </xf>
    <xf numFmtId="0" fontId="5" fillId="0" borderId="4" xfId="0" applyFont="1" applyBorder="1" applyAlignment="1">
      <alignment vertical="top"/>
    </xf>
    <xf numFmtId="0" fontId="5" fillId="0" borderId="146" xfId="0" applyFont="1" applyBorder="1" applyAlignment="1">
      <alignment vertical="top"/>
    </xf>
    <xf numFmtId="0" fontId="17" fillId="0" borderId="0" xfId="1" applyFont="1" applyAlignment="1">
      <alignment horizontal="center" vertical="top"/>
    </xf>
    <xf numFmtId="0" fontId="17" fillId="55" borderId="0" xfId="1" applyFont="1" applyFill="1" applyAlignment="1">
      <alignment vertical="top"/>
    </xf>
    <xf numFmtId="0" fontId="17" fillId="55" borderId="0" xfId="1" applyFont="1" applyFill="1" applyAlignment="1">
      <alignment horizontal="center" vertical="top"/>
    </xf>
    <xf numFmtId="0" fontId="16" fillId="0" borderId="0" xfId="1" applyFont="1" applyAlignment="1">
      <alignment horizontal="center" vertical="top" wrapText="1"/>
    </xf>
    <xf numFmtId="0" fontId="16" fillId="0" borderId="0" xfId="1" applyFont="1" applyAlignment="1">
      <alignment vertical="top" wrapText="1"/>
    </xf>
    <xf numFmtId="1" fontId="16" fillId="0" borderId="0" xfId="1" applyNumberFormat="1" applyFont="1" applyAlignment="1">
      <alignment horizontal="center" vertical="top" wrapText="1"/>
    </xf>
    <xf numFmtId="0" fontId="17" fillId="0" borderId="0" xfId="1" applyFont="1" applyAlignment="1">
      <alignment vertical="top" wrapText="1"/>
    </xf>
    <xf numFmtId="0" fontId="16" fillId="0" borderId="0" xfId="1" applyFont="1" applyAlignment="1">
      <alignment vertical="top"/>
    </xf>
    <xf numFmtId="0" fontId="73" fillId="0" borderId="0" xfId="1" applyFont="1" applyAlignment="1">
      <alignment horizontal="left" vertical="top"/>
    </xf>
    <xf numFmtId="0" fontId="80" fillId="0" borderId="0" xfId="1" applyFont="1" applyAlignment="1">
      <alignment vertical="top"/>
    </xf>
    <xf numFmtId="0" fontId="14" fillId="0" borderId="42" xfId="1" applyFont="1" applyBorder="1" applyAlignment="1">
      <alignment vertical="top" wrapText="1"/>
    </xf>
    <xf numFmtId="0" fontId="6" fillId="0" borderId="10" xfId="1" applyFont="1" applyBorder="1" applyAlignment="1">
      <alignment horizontal="center" vertical="top" wrapText="1"/>
    </xf>
    <xf numFmtId="0" fontId="6" fillId="0" borderId="42" xfId="1" applyFont="1" applyBorder="1" applyAlignment="1">
      <alignment vertical="top" wrapText="1"/>
    </xf>
    <xf numFmtId="0" fontId="6" fillId="0" borderId="10" xfId="1" applyFont="1" applyBorder="1" applyAlignment="1">
      <alignment horizontal="center" vertical="top"/>
    </xf>
    <xf numFmtId="0" fontId="5" fillId="0" borderId="42" xfId="1" applyFont="1" applyBorder="1" applyAlignment="1">
      <alignment vertical="top" wrapText="1"/>
    </xf>
    <xf numFmtId="0" fontId="5" fillId="0" borderId="10" xfId="1" applyFont="1" applyBorder="1" applyAlignment="1">
      <alignment horizontal="center" vertical="top"/>
    </xf>
    <xf numFmtId="1" fontId="5" fillId="0" borderId="10" xfId="1" applyNumberFormat="1" applyFont="1" applyBorder="1" applyAlignment="1">
      <alignment horizontal="center" vertical="top" wrapText="1"/>
    </xf>
    <xf numFmtId="0" fontId="6" fillId="0" borderId="42" xfId="1" applyFont="1" applyBorder="1" applyAlignment="1">
      <alignment vertical="top"/>
    </xf>
    <xf numFmtId="0" fontId="5" fillId="0" borderId="2" xfId="1" applyFont="1" applyBorder="1" applyAlignment="1">
      <alignment horizontal="center" vertical="top"/>
    </xf>
    <xf numFmtId="0" fontId="5" fillId="0" borderId="35" xfId="1" applyFont="1" applyBorder="1" applyAlignment="1">
      <alignment horizontal="center" vertical="top"/>
    </xf>
    <xf numFmtId="0" fontId="6" fillId="0" borderId="35" xfId="1" applyFont="1" applyBorder="1" applyAlignment="1">
      <alignment horizontal="center" vertical="top" wrapText="1"/>
    </xf>
    <xf numFmtId="0" fontId="6" fillId="0" borderId="43" xfId="1" applyFont="1" applyBorder="1" applyAlignment="1">
      <alignment vertical="top" wrapText="1"/>
    </xf>
    <xf numFmtId="0" fontId="6" fillId="0" borderId="35" xfId="1" applyFont="1" applyBorder="1" applyAlignment="1">
      <alignment horizontal="center" vertical="top"/>
    </xf>
    <xf numFmtId="0" fontId="5" fillId="0" borderId="43" xfId="1" applyFont="1" applyBorder="1" applyAlignment="1">
      <alignment horizontal="left" vertical="top" wrapText="1"/>
    </xf>
    <xf numFmtId="1" fontId="5" fillId="0" borderId="35" xfId="1" applyNumberFormat="1" applyFont="1" applyBorder="1" applyAlignment="1">
      <alignment horizontal="center" vertical="top" wrapText="1"/>
    </xf>
    <xf numFmtId="0" fontId="6" fillId="0" borderId="43" xfId="1" applyFont="1" applyBorder="1" applyAlignment="1">
      <alignment vertical="top"/>
    </xf>
    <xf numFmtId="0" fontId="6" fillId="0" borderId="4" xfId="1" applyFont="1" applyBorder="1" applyAlignment="1">
      <alignment horizontal="center" vertical="top"/>
    </xf>
    <xf numFmtId="0" fontId="6" fillId="0" borderId="106" xfId="1" applyFont="1" applyBorder="1" applyAlignment="1">
      <alignment horizontal="center" vertical="top" wrapText="1"/>
    </xf>
    <xf numFmtId="0" fontId="6" fillId="0" borderId="111" xfId="1" applyFont="1" applyBorder="1" applyAlignment="1">
      <alignment horizontal="center" vertical="top"/>
    </xf>
    <xf numFmtId="0" fontId="6" fillId="0" borderId="105" xfId="1" applyFont="1" applyBorder="1" applyAlignment="1">
      <alignment vertical="top" wrapText="1"/>
    </xf>
    <xf numFmtId="0" fontId="6" fillId="0" borderId="106" xfId="1" applyFont="1" applyBorder="1" applyAlignment="1">
      <alignment horizontal="center" vertical="top"/>
    </xf>
    <xf numFmtId="0" fontId="5" fillId="0" borderId="111" xfId="1" applyFont="1" applyBorder="1" applyAlignment="1">
      <alignment horizontal="center" vertical="top"/>
    </xf>
    <xf numFmtId="0" fontId="5" fillId="0" borderId="106" xfId="1" applyFont="1" applyBorder="1" applyAlignment="1">
      <alignment horizontal="center" vertical="top"/>
    </xf>
    <xf numFmtId="0" fontId="6" fillId="0" borderId="105" xfId="1" applyFont="1" applyBorder="1" applyAlignment="1">
      <alignment vertical="top"/>
    </xf>
    <xf numFmtId="0" fontId="5" fillId="0" borderId="105" xfId="1" applyFont="1" applyBorder="1" applyAlignment="1">
      <alignment vertical="top" wrapText="1"/>
    </xf>
    <xf numFmtId="1" fontId="5" fillId="0" borderId="106" xfId="1" applyNumberFormat="1" applyFont="1" applyBorder="1" applyAlignment="1">
      <alignment horizontal="center" vertical="top" wrapText="1"/>
    </xf>
    <xf numFmtId="0" fontId="5" fillId="0" borderId="112" xfId="1" applyFont="1" applyBorder="1" applyAlignment="1">
      <alignment horizontal="center" vertical="top"/>
    </xf>
    <xf numFmtId="0" fontId="5" fillId="0" borderId="105" xfId="1" applyFont="1" applyBorder="1" applyAlignment="1">
      <alignment horizontal="left" vertical="top" wrapText="1"/>
    </xf>
    <xf numFmtId="0" fontId="5" fillId="0" borderId="107" xfId="1" applyFont="1" applyBorder="1" applyAlignment="1">
      <alignment horizontal="center" vertical="top"/>
    </xf>
    <xf numFmtId="0" fontId="6" fillId="0" borderId="112" xfId="1" applyFont="1" applyBorder="1" applyAlignment="1">
      <alignment horizontal="center" vertical="top"/>
    </xf>
    <xf numFmtId="0" fontId="6" fillId="0" borderId="40" xfId="1" applyFont="1" applyBorder="1" applyAlignment="1">
      <alignment horizontal="center" vertical="top" wrapText="1"/>
    </xf>
    <xf numFmtId="0" fontId="6" fillId="0" borderId="30" xfId="1" applyFont="1" applyBorder="1" applyAlignment="1">
      <alignment vertical="top"/>
    </xf>
    <xf numFmtId="0" fontId="6" fillId="0" borderId="41" xfId="1" applyFont="1" applyBorder="1" applyAlignment="1">
      <alignment vertical="top"/>
    </xf>
    <xf numFmtId="0" fontId="6" fillId="0" borderId="40" xfId="1" applyFont="1" applyBorder="1" applyAlignment="1">
      <alignment vertical="top"/>
    </xf>
    <xf numFmtId="0" fontId="5" fillId="0" borderId="41" xfId="1" applyFont="1" applyBorder="1" applyAlignment="1">
      <alignment vertical="top"/>
    </xf>
    <xf numFmtId="0" fontId="5" fillId="0" borderId="40" xfId="1" applyFont="1" applyBorder="1" applyAlignment="1">
      <alignment horizontal="center" vertical="top"/>
    </xf>
    <xf numFmtId="0" fontId="6" fillId="0" borderId="40" xfId="1" applyFont="1" applyBorder="1" applyAlignment="1">
      <alignment horizontal="center" vertical="top"/>
    </xf>
    <xf numFmtId="0" fontId="5" fillId="0" borderId="41" xfId="1" applyFont="1" applyBorder="1" applyAlignment="1">
      <alignment vertical="top" wrapText="1"/>
    </xf>
    <xf numFmtId="1" fontId="5" fillId="0" borderId="40" xfId="1" applyNumberFormat="1" applyFont="1" applyBorder="1" applyAlignment="1">
      <alignment horizontal="center" vertical="top" wrapText="1"/>
    </xf>
    <xf numFmtId="0" fontId="5" fillId="0" borderId="6" xfId="1" applyFont="1" applyBorder="1" applyAlignment="1">
      <alignment horizontal="center" vertical="top"/>
    </xf>
    <xf numFmtId="0" fontId="5" fillId="0" borderId="41" xfId="1" applyFont="1" applyBorder="1" applyAlignment="1">
      <alignment horizontal="left" vertical="top" wrapText="1"/>
    </xf>
    <xf numFmtId="0" fontId="5" fillId="0" borderId="7" xfId="1" applyFont="1" applyBorder="1" applyAlignment="1">
      <alignment horizontal="center" vertical="top"/>
    </xf>
    <xf numFmtId="0" fontId="6" fillId="0" borderId="6" xfId="1" applyFont="1" applyBorder="1" applyAlignment="1">
      <alignment horizontal="center" vertical="top"/>
    </xf>
    <xf numFmtId="0" fontId="6" fillId="0" borderId="10" xfId="1" applyFont="1" applyBorder="1" applyAlignment="1">
      <alignment vertical="top"/>
    </xf>
    <xf numFmtId="0" fontId="5" fillId="0" borderId="42" xfId="1" applyFont="1" applyBorder="1" applyAlignment="1">
      <alignment horizontal="left" vertical="top" wrapText="1"/>
    </xf>
    <xf numFmtId="0" fontId="5" fillId="0" borderId="3" xfId="1" applyFont="1" applyBorder="1" applyAlignment="1">
      <alignment horizontal="center" vertical="top"/>
    </xf>
    <xf numFmtId="0" fontId="6" fillId="0" borderId="35" xfId="1" applyFont="1" applyBorder="1" applyAlignment="1">
      <alignment vertical="top"/>
    </xf>
    <xf numFmtId="0" fontId="5" fillId="0" borderId="43" xfId="1" applyFont="1" applyBorder="1" applyAlignment="1">
      <alignment horizontal="left" vertical="top"/>
    </xf>
    <xf numFmtId="0" fontId="5" fillId="0" borderId="5" xfId="1" applyFont="1" applyBorder="1" applyAlignment="1">
      <alignment horizontal="center" vertical="top"/>
    </xf>
    <xf numFmtId="0" fontId="6" fillId="0" borderId="111" xfId="1" applyFont="1" applyBorder="1" applyAlignment="1">
      <alignment vertical="top"/>
    </xf>
    <xf numFmtId="0" fontId="6" fillId="0" borderId="106" xfId="1" applyFont="1" applyBorder="1" applyAlignment="1">
      <alignment vertical="top"/>
    </xf>
    <xf numFmtId="0" fontId="5" fillId="0" borderId="105" xfId="1" applyFont="1" applyBorder="1" applyAlignment="1">
      <alignment horizontal="left" vertical="top"/>
    </xf>
    <xf numFmtId="0" fontId="5" fillId="0" borderId="108" xfId="1" applyFont="1" applyBorder="1" applyAlignment="1">
      <alignment horizontal="center" vertical="top"/>
    </xf>
    <xf numFmtId="0" fontId="5" fillId="0" borderId="41" xfId="1" applyFont="1" applyBorder="1" applyAlignment="1">
      <alignment horizontal="left" vertical="top"/>
    </xf>
    <xf numFmtId="0" fontId="6" fillId="0" borderId="41" xfId="1" applyFont="1" applyBorder="1" applyAlignment="1">
      <alignment vertical="top" wrapText="1"/>
    </xf>
    <xf numFmtId="0" fontId="5" fillId="0" borderId="8" xfId="1" applyFont="1" applyBorder="1" applyAlignment="1">
      <alignment horizontal="center" vertical="top"/>
    </xf>
    <xf numFmtId="0" fontId="5" fillId="0" borderId="43" xfId="1" applyFont="1" applyBorder="1" applyAlignment="1">
      <alignment vertical="top" wrapText="1" readingOrder="1"/>
    </xf>
    <xf numFmtId="0" fontId="5" fillId="0" borderId="43" xfId="1" applyFont="1" applyBorder="1" applyAlignment="1">
      <alignment vertical="top"/>
    </xf>
    <xf numFmtId="0" fontId="5" fillId="0" borderId="35" xfId="1" applyFont="1" applyBorder="1" applyAlignment="1">
      <alignment vertical="top"/>
    </xf>
    <xf numFmtId="0" fontId="5" fillId="0" borderId="18" xfId="1" applyFont="1" applyBorder="1" applyAlignment="1">
      <alignment vertical="top" wrapText="1"/>
    </xf>
    <xf numFmtId="1" fontId="5" fillId="0" borderId="35" xfId="1" applyNumberFormat="1" applyFont="1" applyBorder="1" applyAlignment="1">
      <alignment vertical="top" wrapText="1"/>
    </xf>
    <xf numFmtId="0" fontId="5" fillId="0" borderId="5" xfId="1" applyFont="1" applyBorder="1" applyAlignment="1">
      <alignment vertical="top"/>
    </xf>
    <xf numFmtId="0" fontId="5" fillId="0" borderId="111" xfId="1" applyFont="1" applyBorder="1" applyAlignment="1">
      <alignment vertical="top"/>
    </xf>
    <xf numFmtId="0" fontId="5" fillId="0" borderId="105" xfId="1" applyFont="1" applyBorder="1" applyAlignment="1">
      <alignment vertical="top"/>
    </xf>
    <xf numFmtId="0" fontId="5" fillId="0" borderId="106" xfId="1" applyFont="1" applyBorder="1" applyAlignment="1">
      <alignment vertical="top"/>
    </xf>
    <xf numFmtId="0" fontId="5" fillId="0" borderId="111" xfId="1" applyFont="1" applyBorder="1" applyAlignment="1">
      <alignment vertical="top" wrapText="1"/>
    </xf>
    <xf numFmtId="1" fontId="5" fillId="0" borderId="106" xfId="1" applyNumberFormat="1" applyFont="1" applyBorder="1" applyAlignment="1">
      <alignment vertical="top" wrapText="1"/>
    </xf>
    <xf numFmtId="0" fontId="5" fillId="0" borderId="112" xfId="1" applyFont="1" applyBorder="1" applyAlignment="1">
      <alignment horizontal="center" vertical="top" wrapText="1"/>
    </xf>
    <xf numFmtId="0" fontId="5" fillId="0" borderId="108" xfId="1" applyFont="1" applyBorder="1" applyAlignment="1">
      <alignment vertical="top"/>
    </xf>
    <xf numFmtId="0" fontId="5" fillId="0" borderId="30" xfId="1" applyFont="1" applyBorder="1" applyAlignment="1">
      <alignment vertical="top"/>
    </xf>
    <xf numFmtId="0" fontId="5" fillId="0" borderId="40" xfId="1" applyFont="1" applyBorder="1" applyAlignment="1">
      <alignment vertical="top"/>
    </xf>
    <xf numFmtId="0" fontId="5" fillId="0" borderId="30" xfId="1" applyFont="1" applyBorder="1" applyAlignment="1">
      <alignment vertical="top" wrapText="1"/>
    </xf>
    <xf numFmtId="1" fontId="5" fillId="0" borderId="40" xfId="1" applyNumberFormat="1" applyFont="1" applyBorder="1" applyAlignment="1">
      <alignment vertical="top" wrapText="1"/>
    </xf>
    <xf numFmtId="0" fontId="5" fillId="0" borderId="6" xfId="1" applyFont="1" applyBorder="1" applyAlignment="1">
      <alignment horizontal="center" vertical="top" wrapText="1"/>
    </xf>
    <xf numFmtId="0" fontId="5" fillId="0" borderId="8" xfId="1" applyFont="1" applyBorder="1" applyAlignment="1">
      <alignment vertical="top"/>
    </xf>
    <xf numFmtId="0" fontId="3" fillId="0" borderId="154" xfId="0" applyFont="1" applyBorder="1"/>
    <xf numFmtId="0" fontId="5" fillId="0" borderId="14" xfId="1" applyFont="1" applyBorder="1" applyAlignment="1">
      <alignment vertical="top" wrapText="1"/>
    </xf>
    <xf numFmtId="1" fontId="5" fillId="0" borderId="10" xfId="1" applyNumberFormat="1" applyFont="1" applyBorder="1" applyAlignment="1">
      <alignment vertical="top" wrapText="1"/>
    </xf>
    <xf numFmtId="0" fontId="6" fillId="0" borderId="9" xfId="1" applyFont="1" applyBorder="1" applyAlignment="1">
      <alignment horizontal="center" vertical="top"/>
    </xf>
    <xf numFmtId="0" fontId="5" fillId="0" borderId="3" xfId="1" applyFont="1" applyBorder="1" applyAlignment="1">
      <alignment vertical="top"/>
    </xf>
    <xf numFmtId="0" fontId="5" fillId="0" borderId="42" xfId="0" applyFont="1" applyBorder="1" applyAlignment="1">
      <alignment vertical="top" wrapText="1"/>
    </xf>
    <xf numFmtId="0" fontId="3" fillId="0" borderId="148" xfId="0" applyFont="1" applyBorder="1" applyAlignment="1">
      <alignment wrapText="1"/>
    </xf>
    <xf numFmtId="0" fontId="5" fillId="0" borderId="0" xfId="0" applyFont="1" applyAlignment="1">
      <alignment vertical="top"/>
    </xf>
    <xf numFmtId="0" fontId="5" fillId="0" borderId="43" xfId="0" applyFont="1" applyBorder="1" applyAlignment="1">
      <alignment vertical="top"/>
    </xf>
    <xf numFmtId="0" fontId="5" fillId="0" borderId="43" xfId="0" applyFont="1" applyBorder="1" applyAlignment="1">
      <alignment vertical="top" wrapText="1"/>
    </xf>
    <xf numFmtId="0" fontId="5" fillId="0" borderId="105" xfId="0" applyFont="1" applyBorder="1" applyAlignment="1">
      <alignment vertical="top" wrapText="1"/>
    </xf>
    <xf numFmtId="0" fontId="5" fillId="0" borderId="135" xfId="0" applyFont="1" applyBorder="1" applyAlignment="1">
      <alignment vertical="top" wrapText="1"/>
    </xf>
    <xf numFmtId="0" fontId="5" fillId="0" borderId="43" xfId="1" applyFont="1" applyBorder="1" applyAlignment="1">
      <alignment vertical="top" readingOrder="1"/>
    </xf>
    <xf numFmtId="0" fontId="5" fillId="0" borderId="84" xfId="1" applyFont="1" applyBorder="1" applyAlignment="1">
      <alignment horizontal="center" vertical="top"/>
    </xf>
    <xf numFmtId="0" fontId="5" fillId="0" borderId="43" xfId="1" quotePrefix="1" applyFont="1" applyBorder="1" applyAlignment="1">
      <alignment vertical="top" wrapText="1"/>
    </xf>
    <xf numFmtId="0" fontId="5" fillId="0" borderId="90" xfId="1" applyFont="1" applyBorder="1" applyAlignment="1">
      <alignment horizontal="center" vertical="top"/>
    </xf>
    <xf numFmtId="0" fontId="5" fillId="30" borderId="30" xfId="1" applyFont="1" applyFill="1" applyBorder="1" applyAlignment="1">
      <alignment vertical="top"/>
    </xf>
    <xf numFmtId="0" fontId="5" fillId="30" borderId="41" xfId="1" applyFont="1" applyFill="1" applyBorder="1" applyAlignment="1">
      <alignment vertical="top"/>
    </xf>
    <xf numFmtId="0" fontId="5" fillId="30" borderId="40" xfId="1" applyFont="1" applyFill="1" applyBorder="1" applyAlignment="1">
      <alignment vertical="top"/>
    </xf>
    <xf numFmtId="0" fontId="5" fillId="30" borderId="30" xfId="1" applyFont="1" applyFill="1" applyBorder="1" applyAlignment="1">
      <alignment horizontal="center" vertical="top"/>
    </xf>
    <xf numFmtId="0" fontId="5" fillId="30" borderId="40" xfId="1" applyFont="1" applyFill="1" applyBorder="1" applyAlignment="1">
      <alignment horizontal="center" vertical="top"/>
    </xf>
    <xf numFmtId="1" fontId="5" fillId="30" borderId="40" xfId="1" applyNumberFormat="1" applyFont="1" applyFill="1" applyBorder="1" applyAlignment="1">
      <alignment horizontal="center" vertical="top"/>
    </xf>
    <xf numFmtId="0" fontId="6" fillId="30" borderId="41" xfId="1" applyFont="1" applyFill="1" applyBorder="1" applyAlignment="1">
      <alignment vertical="top" wrapText="1"/>
    </xf>
    <xf numFmtId="0" fontId="5" fillId="30" borderId="88" xfId="1" applyFont="1" applyFill="1" applyBorder="1" applyAlignment="1">
      <alignment horizontal="center" vertical="top"/>
    </xf>
    <xf numFmtId="0" fontId="5" fillId="30" borderId="7" xfId="1" applyFont="1" applyFill="1" applyBorder="1" applyAlignment="1">
      <alignment vertical="top"/>
    </xf>
    <xf numFmtId="0" fontId="5" fillId="30" borderId="7" xfId="1" applyFont="1" applyFill="1" applyBorder="1" applyAlignment="1">
      <alignment horizontal="center" vertical="top"/>
    </xf>
    <xf numFmtId="0" fontId="5" fillId="30" borderId="8" xfId="1" applyFont="1" applyFill="1" applyBorder="1" applyAlignment="1">
      <alignment horizontal="center" vertical="top"/>
    </xf>
    <xf numFmtId="0" fontId="5" fillId="30" borderId="88" xfId="1" applyFont="1" applyFill="1" applyBorder="1" applyAlignment="1">
      <alignment vertical="top" wrapText="1"/>
    </xf>
    <xf numFmtId="0" fontId="5" fillId="30" borderId="6" xfId="1" applyFont="1" applyFill="1" applyBorder="1" applyAlignment="1">
      <alignment horizontal="center" vertical="top"/>
    </xf>
    <xf numFmtId="1" fontId="5" fillId="0" borderId="0" xfId="1" applyNumberFormat="1" applyFont="1" applyAlignment="1">
      <alignment horizontal="center" vertical="top"/>
    </xf>
    <xf numFmtId="0" fontId="57" fillId="55" borderId="0" xfId="1" applyFont="1" applyFill="1" applyAlignment="1">
      <alignment vertical="top"/>
    </xf>
    <xf numFmtId="0" fontId="10" fillId="0" borderId="0" xfId="1" applyFont="1" applyAlignment="1">
      <alignment horizontal="center" vertical="top" wrapText="1"/>
    </xf>
    <xf numFmtId="0" fontId="10" fillId="0" borderId="0" xfId="1" applyFont="1" applyAlignment="1">
      <alignment vertical="top"/>
    </xf>
    <xf numFmtId="0" fontId="17" fillId="0" borderId="42" xfId="1" applyFont="1" applyBorder="1" applyAlignment="1">
      <alignment vertical="top" wrapText="1"/>
    </xf>
    <xf numFmtId="0" fontId="17" fillId="0" borderId="42" xfId="1" applyFont="1" applyBorder="1" applyAlignment="1">
      <alignment horizontal="center" vertical="top"/>
    </xf>
    <xf numFmtId="0" fontId="17" fillId="0" borderId="14" xfId="1" applyFont="1" applyBorder="1" applyAlignment="1">
      <alignment horizontal="center" vertical="top"/>
    </xf>
    <xf numFmtId="0" fontId="17" fillId="0" borderId="10" xfId="1" applyFont="1" applyBorder="1" applyAlignment="1">
      <alignment horizontal="center" vertical="top"/>
    </xf>
    <xf numFmtId="0" fontId="16" fillId="0" borderId="42" xfId="1" applyFont="1" applyBorder="1" applyAlignment="1">
      <alignment vertical="top" wrapText="1"/>
    </xf>
    <xf numFmtId="0" fontId="16" fillId="0" borderId="10" xfId="1" applyFont="1" applyBorder="1" applyAlignment="1">
      <alignment horizontal="center" vertical="top"/>
    </xf>
    <xf numFmtId="0" fontId="16" fillId="0" borderId="42" xfId="1" applyFont="1" applyBorder="1" applyAlignment="1">
      <alignment vertical="top"/>
    </xf>
    <xf numFmtId="0" fontId="16" fillId="0" borderId="42" xfId="1" applyFont="1" applyBorder="1" applyAlignment="1">
      <alignment horizontal="center" vertical="top" wrapText="1"/>
    </xf>
    <xf numFmtId="0" fontId="16" fillId="0" borderId="10" xfId="1" applyFont="1" applyBorder="1" applyAlignment="1">
      <alignment horizontal="center" vertical="top" wrapText="1"/>
    </xf>
    <xf numFmtId="0" fontId="17" fillId="0" borderId="73" xfId="1" applyFont="1" applyBorder="1" applyAlignment="1">
      <alignment horizontal="center" vertical="top"/>
    </xf>
    <xf numFmtId="0" fontId="16" fillId="0" borderId="42" xfId="1" applyFont="1" applyBorder="1" applyAlignment="1">
      <alignment horizontal="center" vertical="top"/>
    </xf>
    <xf numFmtId="0" fontId="16" fillId="0" borderId="9" xfId="1" applyFont="1" applyBorder="1" applyAlignment="1">
      <alignment horizontal="center" vertical="top"/>
    </xf>
    <xf numFmtId="0" fontId="16" fillId="0" borderId="14" xfId="1" applyFont="1" applyBorder="1" applyAlignment="1">
      <alignment horizontal="center" vertical="top"/>
    </xf>
    <xf numFmtId="0" fontId="16" fillId="0" borderId="73" xfId="1" applyFont="1" applyBorder="1" applyAlignment="1">
      <alignment horizontal="center" vertical="top"/>
    </xf>
    <xf numFmtId="0" fontId="16" fillId="0" borderId="10" xfId="1" applyFont="1" applyBorder="1" applyAlignment="1">
      <alignment vertical="top"/>
    </xf>
    <xf numFmtId="0" fontId="17" fillId="0" borderId="43" xfId="1" applyFont="1" applyBorder="1" applyAlignment="1">
      <alignment horizontal="left" vertical="top" wrapText="1" indent="1"/>
    </xf>
    <xf numFmtId="3" fontId="17" fillId="0" borderId="43" xfId="1" applyNumberFormat="1" applyFont="1" applyBorder="1" applyAlignment="1">
      <alignment vertical="top" wrapText="1"/>
    </xf>
    <xf numFmtId="0" fontId="17" fillId="0" borderId="43" xfId="1" applyFont="1" applyBorder="1" applyAlignment="1">
      <alignment horizontal="center" vertical="top"/>
    </xf>
    <xf numFmtId="0" fontId="17" fillId="0" borderId="35" xfId="1" applyFont="1" applyBorder="1" applyAlignment="1">
      <alignment vertical="top"/>
    </xf>
    <xf numFmtId="0" fontId="17" fillId="0" borderId="18" xfId="1" applyFont="1" applyBorder="1" applyAlignment="1">
      <alignment horizontal="center" vertical="top"/>
    </xf>
    <xf numFmtId="0" fontId="17" fillId="0" borderId="43" xfId="1" applyFont="1" applyBorder="1" applyAlignment="1">
      <alignment vertical="top" wrapText="1"/>
    </xf>
    <xf numFmtId="0" fontId="17" fillId="0" borderId="43" xfId="1" applyFont="1" applyBorder="1" applyAlignment="1">
      <alignment horizontal="left" vertical="top"/>
    </xf>
    <xf numFmtId="0" fontId="17" fillId="0" borderId="35" xfId="1" applyFont="1" applyBorder="1" applyAlignment="1">
      <alignment horizontal="center" vertical="top"/>
    </xf>
    <xf numFmtId="0" fontId="16" fillId="0" borderId="18" xfId="1" applyFont="1" applyBorder="1" applyAlignment="1">
      <alignment horizontal="center" vertical="top"/>
    </xf>
    <xf numFmtId="0" fontId="81" fillId="0" borderId="43" xfId="1" applyFont="1" applyBorder="1" applyAlignment="1">
      <alignment vertical="top" wrapText="1"/>
    </xf>
    <xf numFmtId="0" fontId="16" fillId="0" borderId="43" xfId="1" applyFont="1" applyBorder="1" applyAlignment="1">
      <alignment vertical="top"/>
    </xf>
    <xf numFmtId="0" fontId="16" fillId="0" borderId="43" xfId="1" applyFont="1" applyBorder="1" applyAlignment="1">
      <alignment horizontal="center" vertical="top"/>
    </xf>
    <xf numFmtId="0" fontId="16" fillId="0" borderId="35" xfId="1" applyFont="1" applyBorder="1" applyAlignment="1">
      <alignment horizontal="center" vertical="top"/>
    </xf>
    <xf numFmtId="0" fontId="16" fillId="0" borderId="43" xfId="1" applyFont="1" applyBorder="1" applyAlignment="1">
      <alignment horizontal="left" vertical="top"/>
    </xf>
    <xf numFmtId="0" fontId="16" fillId="0" borderId="18" xfId="1" applyFont="1" applyBorder="1" applyAlignment="1">
      <alignment horizontal="left" vertical="top" wrapText="1"/>
    </xf>
    <xf numFmtId="0" fontId="16" fillId="0" borderId="43" xfId="1" applyFont="1" applyBorder="1" applyAlignment="1">
      <alignment vertical="top" wrapText="1"/>
    </xf>
    <xf numFmtId="0" fontId="16" fillId="0" borderId="43" xfId="1" applyFont="1" applyBorder="1" applyAlignment="1">
      <alignment horizontal="center" vertical="top" wrapText="1"/>
    </xf>
    <xf numFmtId="0" fontId="16" fillId="0" borderId="35" xfId="1" applyFont="1" applyBorder="1" applyAlignment="1">
      <alignment horizontal="center" vertical="top" wrapText="1"/>
    </xf>
    <xf numFmtId="0" fontId="17" fillId="0" borderId="84" xfId="1" applyFont="1" applyBorder="1" applyAlignment="1">
      <alignment horizontal="center" vertical="top"/>
    </xf>
    <xf numFmtId="0" fontId="16" fillId="0" borderId="78" xfId="1" applyFont="1" applyBorder="1" applyAlignment="1">
      <alignment horizontal="center" vertical="top"/>
    </xf>
    <xf numFmtId="0" fontId="16" fillId="0" borderId="84" xfId="1" applyFont="1" applyBorder="1" applyAlignment="1">
      <alignment horizontal="center" vertical="top"/>
    </xf>
    <xf numFmtId="0" fontId="16" fillId="0" borderId="35" xfId="1" applyFont="1" applyBorder="1" applyAlignment="1">
      <alignment vertical="top"/>
    </xf>
    <xf numFmtId="0" fontId="17" fillId="0" borderId="37" xfId="1" applyFont="1" applyBorder="1" applyAlignment="1">
      <alignment horizontal="left" vertical="top" wrapText="1" indent="1"/>
    </xf>
    <xf numFmtId="3" fontId="17" fillId="0" borderId="37" xfId="1" applyNumberFormat="1" applyFont="1" applyBorder="1" applyAlignment="1">
      <alignment vertical="top" wrapText="1"/>
    </xf>
    <xf numFmtId="0" fontId="17" fillId="0" borderId="37" xfId="1" applyFont="1" applyBorder="1" applyAlignment="1">
      <alignment horizontal="center" vertical="top"/>
    </xf>
    <xf numFmtId="0" fontId="17" fillId="0" borderId="38" xfId="1" applyFont="1" applyBorder="1" applyAlignment="1">
      <alignment vertical="top"/>
    </xf>
    <xf numFmtId="0" fontId="17" fillId="0" borderId="25" xfId="1" applyFont="1" applyBorder="1" applyAlignment="1">
      <alignment horizontal="center" vertical="top"/>
    </xf>
    <xf numFmtId="0" fontId="17" fillId="0" borderId="26" xfId="1" applyFont="1" applyBorder="1" applyAlignment="1">
      <alignment vertical="top" wrapText="1"/>
    </xf>
    <xf numFmtId="0" fontId="17" fillId="0" borderId="26" xfId="1" applyFont="1" applyBorder="1" applyAlignment="1">
      <alignment horizontal="left" vertical="top"/>
    </xf>
    <xf numFmtId="0" fontId="17" fillId="0" borderId="26" xfId="1" applyFont="1" applyBorder="1" applyAlignment="1">
      <alignment horizontal="center" vertical="top"/>
    </xf>
    <xf numFmtId="0" fontId="17" fillId="0" borderId="27" xfId="1" applyFont="1" applyBorder="1" applyAlignment="1">
      <alignment horizontal="center" vertical="top"/>
    </xf>
    <xf numFmtId="0" fontId="16" fillId="0" borderId="25" xfId="1" applyFont="1" applyBorder="1" applyAlignment="1">
      <alignment horizontal="center" vertical="top"/>
    </xf>
    <xf numFmtId="0" fontId="16" fillId="0" borderId="26" xfId="1" applyFont="1" applyBorder="1" applyAlignment="1">
      <alignment vertical="top"/>
    </xf>
    <xf numFmtId="0" fontId="16" fillId="0" borderId="26" xfId="1" applyFont="1" applyBorder="1" applyAlignment="1">
      <alignment horizontal="center" vertical="top"/>
    </xf>
    <xf numFmtId="0" fontId="16" fillId="0" borderId="27" xfId="1" applyFont="1" applyBorder="1" applyAlignment="1">
      <alignment horizontal="center" vertical="top"/>
    </xf>
    <xf numFmtId="0" fontId="16" fillId="0" borderId="43" xfId="1" applyFont="1" applyBorder="1" applyAlignment="1">
      <alignment horizontal="left" vertical="top" wrapText="1"/>
    </xf>
    <xf numFmtId="0" fontId="16" fillId="0" borderId="25" xfId="1" applyFont="1" applyBorder="1" applyAlignment="1">
      <alignment horizontal="center" vertical="top" wrapText="1"/>
    </xf>
    <xf numFmtId="0" fontId="16" fillId="0" borderId="26" xfId="1" applyFont="1" applyBorder="1" applyAlignment="1">
      <alignment horizontal="left" vertical="top" wrapText="1"/>
    </xf>
    <xf numFmtId="0" fontId="16" fillId="0" borderId="26" xfId="1" applyFont="1" applyBorder="1" applyAlignment="1">
      <alignment vertical="top" wrapText="1"/>
    </xf>
    <xf numFmtId="0" fontId="16" fillId="0" borderId="26" xfId="1" applyFont="1" applyBorder="1" applyAlignment="1">
      <alignment horizontal="center" vertical="top" wrapText="1"/>
    </xf>
    <xf numFmtId="0" fontId="16" fillId="0" borderId="27" xfId="1" applyFont="1" applyBorder="1" applyAlignment="1">
      <alignment horizontal="center" vertical="top" wrapText="1"/>
    </xf>
    <xf numFmtId="0" fontId="17" fillId="0" borderId="87" xfId="1" applyFont="1" applyBorder="1" applyAlignment="1">
      <alignment horizontal="center" vertical="top"/>
    </xf>
    <xf numFmtId="0" fontId="17" fillId="0" borderId="26" xfId="1" applyFont="1" applyBorder="1" applyAlignment="1">
      <alignment vertical="top"/>
    </xf>
    <xf numFmtId="0" fontId="16" fillId="0" borderId="81" xfId="1" applyFont="1" applyBorder="1" applyAlignment="1">
      <alignment horizontal="center" vertical="top"/>
    </xf>
    <xf numFmtId="0" fontId="16" fillId="0" borderId="87" xfId="1" applyFont="1" applyBorder="1" applyAlignment="1">
      <alignment horizontal="center" vertical="top"/>
    </xf>
    <xf numFmtId="0" fontId="17" fillId="0" borderId="23" xfId="1" applyFont="1" applyBorder="1" applyAlignment="1">
      <alignment vertical="top"/>
    </xf>
    <xf numFmtId="0" fontId="17" fillId="0" borderId="23" xfId="1" applyFont="1" applyBorder="1" applyAlignment="1">
      <alignment vertical="top" wrapText="1"/>
    </xf>
    <xf numFmtId="0" fontId="17" fillId="0" borderId="23" xfId="1" applyFont="1" applyBorder="1" applyAlignment="1">
      <alignment horizontal="center" vertical="top" wrapText="1"/>
    </xf>
    <xf numFmtId="0" fontId="17" fillId="0" borderId="22" xfId="1" applyFont="1" applyBorder="1" applyAlignment="1">
      <alignment horizontal="center" vertical="top"/>
    </xf>
    <xf numFmtId="0" fontId="17" fillId="0" borderId="23" xfId="1" applyFont="1" applyBorder="1" applyAlignment="1">
      <alignment horizontal="left" vertical="top"/>
    </xf>
    <xf numFmtId="0" fontId="17" fillId="0" borderId="23" xfId="1" applyFont="1" applyBorder="1" applyAlignment="1">
      <alignment horizontal="center" vertical="top"/>
    </xf>
    <xf numFmtId="0" fontId="17" fillId="0" borderId="24" xfId="1" applyFont="1" applyBorder="1" applyAlignment="1">
      <alignment horizontal="center" vertical="top"/>
    </xf>
    <xf numFmtId="0" fontId="16" fillId="0" borderId="24" xfId="1" applyFont="1" applyBorder="1" applyAlignment="1">
      <alignment horizontal="center" vertical="top"/>
    </xf>
    <xf numFmtId="0" fontId="16" fillId="0" borderId="22" xfId="1" applyFont="1" applyBorder="1" applyAlignment="1">
      <alignment horizontal="center" vertical="top" wrapText="1"/>
    </xf>
    <xf numFmtId="0" fontId="16" fillId="0" borderId="23" xfId="1" applyFont="1" applyBorder="1" applyAlignment="1">
      <alignment vertical="top" wrapText="1"/>
    </xf>
    <xf numFmtId="0" fontId="16" fillId="0" borderId="23" xfId="1" applyFont="1" applyBorder="1" applyAlignment="1">
      <alignment horizontal="center" vertical="top" wrapText="1"/>
    </xf>
    <xf numFmtId="0" fontId="16" fillId="0" borderId="24" xfId="1" applyFont="1" applyBorder="1" applyAlignment="1">
      <alignment horizontal="center" vertical="top" wrapText="1"/>
    </xf>
    <xf numFmtId="0" fontId="17" fillId="0" borderId="65" xfId="1" applyFont="1" applyBorder="1" applyAlignment="1">
      <alignment horizontal="center" vertical="top"/>
    </xf>
    <xf numFmtId="0" fontId="16" fillId="0" borderId="64" xfId="1" applyFont="1" applyBorder="1" applyAlignment="1">
      <alignment horizontal="center" vertical="top"/>
    </xf>
    <xf numFmtId="0" fontId="16" fillId="0" borderId="22" xfId="1" applyFont="1" applyBorder="1" applyAlignment="1">
      <alignment horizontal="center" vertical="top"/>
    </xf>
    <xf numFmtId="0" fontId="16" fillId="0" borderId="23" xfId="1" applyFont="1" applyBorder="1" applyAlignment="1">
      <alignment vertical="top"/>
    </xf>
    <xf numFmtId="0" fontId="16" fillId="0" borderId="65" xfId="1" applyFont="1" applyBorder="1" applyAlignment="1">
      <alignment horizontal="center" vertical="top"/>
    </xf>
    <xf numFmtId="0" fontId="16" fillId="0" borderId="23" xfId="1" applyFont="1" applyBorder="1" applyAlignment="1">
      <alignment horizontal="center" vertical="top"/>
    </xf>
    <xf numFmtId="0" fontId="17" fillId="0" borderId="43" xfId="1" applyFont="1" applyBorder="1" applyAlignment="1">
      <alignment vertical="top"/>
    </xf>
    <xf numFmtId="0" fontId="17" fillId="0" borderId="43" xfId="1" applyFont="1" applyBorder="1" applyAlignment="1">
      <alignment horizontal="center" vertical="top" wrapText="1"/>
    </xf>
    <xf numFmtId="0" fontId="17" fillId="0" borderId="35" xfId="1" applyFont="1" applyBorder="1" applyAlignment="1">
      <alignment vertical="top" wrapText="1"/>
    </xf>
    <xf numFmtId="0" fontId="16" fillId="0" borderId="18" xfId="1" applyFont="1" applyBorder="1" applyAlignment="1">
      <alignment horizontal="center" vertical="top" wrapText="1"/>
    </xf>
    <xf numFmtId="0" fontId="17" fillId="0" borderId="26" xfId="1" applyFont="1" applyBorder="1" applyAlignment="1">
      <alignment horizontal="center" vertical="top" wrapText="1"/>
    </xf>
    <xf numFmtId="0" fontId="17" fillId="0" borderId="27" xfId="1" applyFont="1" applyBorder="1" applyAlignment="1">
      <alignment vertical="top" wrapText="1"/>
    </xf>
    <xf numFmtId="0" fontId="16" fillId="0" borderId="18" xfId="1" applyFont="1" applyBorder="1" applyAlignment="1">
      <alignment vertical="top"/>
    </xf>
    <xf numFmtId="0" fontId="45" fillId="0" borderId="18" xfId="1" applyFont="1" applyBorder="1" applyAlignment="1">
      <alignment horizontal="left" vertical="top" wrapText="1"/>
    </xf>
    <xf numFmtId="0" fontId="45" fillId="0" borderId="105" xfId="1" applyFont="1" applyBorder="1" applyAlignment="1">
      <alignment vertical="top" wrapText="1"/>
    </xf>
    <xf numFmtId="0" fontId="17" fillId="0" borderId="81" xfId="1" applyFont="1" applyBorder="1" applyAlignment="1">
      <alignment vertical="top" wrapText="1"/>
    </xf>
    <xf numFmtId="0" fontId="17" fillId="0" borderId="41" xfId="1" applyFont="1" applyBorder="1" applyAlignment="1">
      <alignment horizontal="center" vertical="top" wrapText="1"/>
    </xf>
    <xf numFmtId="0" fontId="17" fillId="0" borderId="81" xfId="1" applyFont="1" applyBorder="1" applyAlignment="1">
      <alignment horizontal="center" vertical="top"/>
    </xf>
    <xf numFmtId="0" fontId="16" fillId="0" borderId="81" xfId="1" applyFont="1" applyBorder="1" applyAlignment="1">
      <alignment vertical="top"/>
    </xf>
    <xf numFmtId="0" fontId="17" fillId="0" borderId="87" xfId="1" applyFont="1" applyBorder="1" applyAlignment="1">
      <alignment horizontal="center" vertical="top" wrapText="1"/>
    </xf>
    <xf numFmtId="0" fontId="17" fillId="0" borderId="42" xfId="1" applyFont="1" applyBorder="1" applyAlignment="1">
      <alignment vertical="top"/>
    </xf>
    <xf numFmtId="0" fontId="16" fillId="0" borderId="14" xfId="1" applyFont="1" applyBorder="1" applyAlignment="1">
      <alignment horizontal="center" vertical="top" wrapText="1"/>
    </xf>
    <xf numFmtId="0" fontId="16" fillId="0" borderId="10" xfId="1" applyFont="1" applyBorder="1" applyAlignment="1">
      <alignment vertical="top" wrapText="1"/>
    </xf>
    <xf numFmtId="0" fontId="17" fillId="0" borderId="9" xfId="1" applyFont="1" applyBorder="1" applyAlignment="1">
      <alignment horizontal="center" vertical="top"/>
    </xf>
    <xf numFmtId="0" fontId="17" fillId="0" borderId="140" xfId="1" applyFont="1" applyBorder="1" applyAlignment="1">
      <alignment horizontal="center" vertical="top" wrapText="1"/>
    </xf>
    <xf numFmtId="0" fontId="16" fillId="0" borderId="26" xfId="1" applyFont="1" applyBorder="1" applyAlignment="1">
      <alignment horizontal="left" vertical="top"/>
    </xf>
    <xf numFmtId="0" fontId="16" fillId="0" borderId="27" xfId="1" applyFont="1" applyBorder="1" applyAlignment="1">
      <alignment vertical="top" wrapText="1"/>
    </xf>
    <xf numFmtId="0" fontId="16" fillId="0" borderId="27" xfId="1" applyFont="1" applyBorder="1" applyAlignment="1">
      <alignment vertical="top"/>
    </xf>
    <xf numFmtId="0" fontId="17" fillId="0" borderId="21" xfId="1" applyFont="1" applyBorder="1" applyAlignment="1">
      <alignment horizontal="center" vertical="top"/>
    </xf>
    <xf numFmtId="0" fontId="17" fillId="0" borderId="19" xfId="1" applyFont="1" applyBorder="1" applyAlignment="1">
      <alignment vertical="top"/>
    </xf>
    <xf numFmtId="0" fontId="17" fillId="0" borderId="19" xfId="1" applyFont="1" applyBorder="1" applyAlignment="1">
      <alignment horizontal="center" vertical="top"/>
    </xf>
    <xf numFmtId="0" fontId="17" fillId="0" borderId="20" xfId="1" applyFont="1" applyBorder="1" applyAlignment="1">
      <alignment horizontal="center" vertical="top"/>
    </xf>
    <xf numFmtId="0" fontId="16" fillId="0" borderId="21" xfId="1" applyFont="1" applyBorder="1" applyAlignment="1">
      <alignment horizontal="center" vertical="top"/>
    </xf>
    <xf numFmtId="0" fontId="16" fillId="0" borderId="19" xfId="1" applyFont="1" applyBorder="1" applyAlignment="1">
      <alignment horizontal="left" vertical="top"/>
    </xf>
    <xf numFmtId="0" fontId="16" fillId="0" borderId="19" xfId="1" applyFont="1" applyBorder="1" applyAlignment="1">
      <alignment horizontal="center" vertical="top"/>
    </xf>
    <xf numFmtId="0" fontId="16" fillId="0" borderId="20" xfId="1" applyFont="1" applyBorder="1" applyAlignment="1">
      <alignment horizontal="center" vertical="top"/>
    </xf>
    <xf numFmtId="0" fontId="16" fillId="0" borderId="21" xfId="1" applyFont="1" applyBorder="1" applyAlignment="1">
      <alignment horizontal="center" vertical="top" wrapText="1"/>
    </xf>
    <xf numFmtId="0" fontId="16" fillId="0" borderId="19" xfId="1" applyFont="1" applyBorder="1" applyAlignment="1">
      <alignment vertical="top" wrapText="1"/>
    </xf>
    <xf numFmtId="0" fontId="16" fillId="0" borderId="20" xfId="1" applyFont="1" applyBorder="1" applyAlignment="1">
      <alignment vertical="top" wrapText="1"/>
    </xf>
    <xf numFmtId="0" fontId="17" fillId="0" borderId="63" xfId="1" applyFont="1" applyBorder="1" applyAlignment="1">
      <alignment horizontal="center" vertical="top"/>
    </xf>
    <xf numFmtId="0" fontId="17" fillId="0" borderId="62" xfId="1" applyFont="1" applyBorder="1" applyAlignment="1">
      <alignment horizontal="center" vertical="top"/>
    </xf>
    <xf numFmtId="0" fontId="16" fillId="0" borderId="19" xfId="1" applyFont="1" applyBorder="1" applyAlignment="1">
      <alignment vertical="top"/>
    </xf>
    <xf numFmtId="0" fontId="16" fillId="0" borderId="63" xfId="1" applyFont="1" applyBorder="1" applyAlignment="1">
      <alignment horizontal="center" vertical="top"/>
    </xf>
    <xf numFmtId="0" fontId="16" fillId="0" borderId="62" xfId="1" applyFont="1" applyBorder="1" applyAlignment="1">
      <alignment horizontal="center" vertical="top"/>
    </xf>
    <xf numFmtId="0" fontId="16" fillId="0" borderId="20" xfId="1" applyFont="1" applyBorder="1" applyAlignment="1">
      <alignment vertical="top"/>
    </xf>
    <xf numFmtId="0" fontId="17" fillId="0" borderId="15" xfId="1" applyFont="1" applyBorder="1" applyAlignment="1">
      <alignment horizontal="center" vertical="top"/>
    </xf>
    <xf numFmtId="0" fontId="17" fillId="0" borderId="17" xfId="1" applyFont="1" applyBorder="1" applyAlignment="1">
      <alignment horizontal="center" vertical="top"/>
    </xf>
    <xf numFmtId="0" fontId="17" fillId="0" borderId="15" xfId="1" applyFont="1" applyBorder="1" applyAlignment="1">
      <alignment vertical="top"/>
    </xf>
    <xf numFmtId="0" fontId="17" fillId="0" borderId="16" xfId="1" applyFont="1" applyBorder="1" applyAlignment="1">
      <alignment horizontal="center" vertical="top"/>
    </xf>
    <xf numFmtId="0" fontId="16" fillId="0" borderId="15" xfId="1" applyFont="1" applyBorder="1" applyAlignment="1">
      <alignment vertical="top" wrapText="1"/>
    </xf>
    <xf numFmtId="0" fontId="16" fillId="0" borderId="15" xfId="1" applyFont="1" applyBorder="1" applyAlignment="1">
      <alignment vertical="top"/>
    </xf>
    <xf numFmtId="0" fontId="16" fillId="0" borderId="15" xfId="1" applyFont="1" applyBorder="1" applyAlignment="1">
      <alignment horizontal="center" vertical="top"/>
    </xf>
    <xf numFmtId="0" fontId="16" fillId="0" borderId="51" xfId="1" applyFont="1" applyBorder="1" applyAlignment="1">
      <alignment horizontal="center" vertical="top"/>
    </xf>
    <xf numFmtId="0" fontId="16" fillId="0" borderId="17" xfId="1" applyFont="1" applyBorder="1" applyAlignment="1">
      <alignment horizontal="center" vertical="top" wrapText="1"/>
    </xf>
    <xf numFmtId="0" fontId="16" fillId="0" borderId="15" xfId="1" applyFont="1" applyBorder="1" applyAlignment="1">
      <alignment horizontal="left" vertical="top" wrapText="1"/>
    </xf>
    <xf numFmtId="0" fontId="16" fillId="0" borderId="15" xfId="1" applyFont="1" applyBorder="1" applyAlignment="1">
      <alignment horizontal="center" vertical="top" wrapText="1"/>
    </xf>
    <xf numFmtId="0" fontId="16" fillId="0" borderId="16" xfId="1" applyFont="1" applyBorder="1" applyAlignment="1">
      <alignment horizontal="center" vertical="top" wrapText="1"/>
    </xf>
    <xf numFmtId="0" fontId="17" fillId="0" borderId="52" xfId="1" applyFont="1" applyBorder="1" applyAlignment="1">
      <alignment horizontal="center" vertical="top"/>
    </xf>
    <xf numFmtId="0" fontId="17" fillId="0" borderId="51" xfId="1" applyFont="1" applyBorder="1" applyAlignment="1">
      <alignment horizontal="center" vertical="top"/>
    </xf>
    <xf numFmtId="0" fontId="16" fillId="0" borderId="17" xfId="1" applyFont="1" applyBorder="1" applyAlignment="1">
      <alignment horizontal="center" vertical="top"/>
    </xf>
    <xf numFmtId="0" fontId="16" fillId="0" borderId="16" xfId="1" applyFont="1" applyBorder="1" applyAlignment="1">
      <alignment horizontal="center" vertical="top"/>
    </xf>
    <xf numFmtId="0" fontId="16" fillId="0" borderId="52" xfId="1" applyFont="1" applyBorder="1" applyAlignment="1">
      <alignment horizontal="center" vertical="top"/>
    </xf>
    <xf numFmtId="0" fontId="16" fillId="0" borderId="16" xfId="1" applyFont="1" applyBorder="1" applyAlignment="1">
      <alignment vertical="top"/>
    </xf>
    <xf numFmtId="0" fontId="17" fillId="0" borderId="28" xfId="1" applyFont="1" applyBorder="1" applyAlignment="1">
      <alignment vertical="top" wrapText="1"/>
    </xf>
    <xf numFmtId="0" fontId="17" fillId="0" borderId="28" xfId="1" applyFont="1" applyBorder="1" applyAlignment="1">
      <alignment horizontal="center" vertical="top" wrapText="1"/>
    </xf>
    <xf numFmtId="0" fontId="16" fillId="0" borderId="23" xfId="1" applyFont="1" applyBorder="1" applyAlignment="1">
      <alignment horizontal="left" vertical="top"/>
    </xf>
    <xf numFmtId="0" fontId="16" fillId="0" borderId="24" xfId="1" applyFont="1" applyBorder="1" applyAlignment="1">
      <alignment vertical="top"/>
    </xf>
    <xf numFmtId="0" fontId="17" fillId="0" borderId="64" xfId="1" applyFont="1" applyBorder="1" applyAlignment="1">
      <alignment horizontal="center" vertical="top"/>
    </xf>
    <xf numFmtId="0" fontId="17" fillId="0" borderId="15" xfId="1" applyFont="1" applyBorder="1" applyAlignment="1">
      <alignment horizontal="center" vertical="top" wrapText="1"/>
    </xf>
    <xf numFmtId="0" fontId="82" fillId="0" borderId="23" xfId="1" applyFont="1" applyBorder="1" applyAlignment="1">
      <alignment horizontal="left" vertical="top" wrapText="1"/>
    </xf>
    <xf numFmtId="0" fontId="82" fillId="0" borderId="23" xfId="1" applyFont="1" applyBorder="1" applyAlignment="1">
      <alignment vertical="top" wrapText="1"/>
    </xf>
    <xf numFmtId="0" fontId="82" fillId="0" borderId="23" xfId="1" applyFont="1" applyBorder="1" applyAlignment="1">
      <alignment horizontal="center" vertical="top"/>
    </xf>
    <xf numFmtId="0" fontId="82" fillId="0" borderId="43" xfId="1" applyFont="1" applyBorder="1" applyAlignment="1">
      <alignment vertical="top" wrapText="1"/>
    </xf>
    <xf numFmtId="0" fontId="82" fillId="0" borderId="43" xfId="1" applyFont="1" applyBorder="1" applyAlignment="1">
      <alignment vertical="top"/>
    </xf>
    <xf numFmtId="0" fontId="82" fillId="0" borderId="35" xfId="1" applyFont="1" applyBorder="1" applyAlignment="1">
      <alignment vertical="top"/>
    </xf>
    <xf numFmtId="0" fontId="16" fillId="0" borderId="35" xfId="1" applyFont="1" applyBorder="1" applyAlignment="1">
      <alignment vertical="top" wrapText="1"/>
    </xf>
    <xf numFmtId="0" fontId="17" fillId="0" borderId="78" xfId="1" applyFont="1" applyBorder="1" applyAlignment="1">
      <alignment horizontal="center" vertical="top"/>
    </xf>
    <xf numFmtId="0" fontId="82" fillId="0" borderId="41" xfId="1" applyFont="1" applyBorder="1" applyAlignment="1">
      <alignment vertical="top" wrapText="1"/>
    </xf>
    <xf numFmtId="0" fontId="82" fillId="0" borderId="41" xfId="1" applyFont="1" applyBorder="1" applyAlignment="1">
      <alignment vertical="top"/>
    </xf>
    <xf numFmtId="0" fontId="82" fillId="0" borderId="40" xfId="1" applyFont="1" applyBorder="1" applyAlignment="1">
      <alignment vertical="top"/>
    </xf>
    <xf numFmtId="0" fontId="17" fillId="0" borderId="30" xfId="1" applyFont="1" applyBorder="1" applyAlignment="1">
      <alignment horizontal="center" vertical="top"/>
    </xf>
    <xf numFmtId="0" fontId="17" fillId="0" borderId="41" xfId="1" applyFont="1" applyBorder="1" applyAlignment="1">
      <alignment vertical="top"/>
    </xf>
    <xf numFmtId="0" fontId="17" fillId="0" borderId="41" xfId="1" applyFont="1" applyBorder="1" applyAlignment="1">
      <alignment horizontal="center" vertical="top"/>
    </xf>
    <xf numFmtId="0" fontId="17" fillId="0" borderId="40" xfId="1" applyFont="1" applyBorder="1" applyAlignment="1">
      <alignment horizontal="center" vertical="top"/>
    </xf>
    <xf numFmtId="0" fontId="16" fillId="0" borderId="30" xfId="1" applyFont="1" applyBorder="1" applyAlignment="1">
      <alignment horizontal="center" vertical="top"/>
    </xf>
    <xf numFmtId="0" fontId="17" fillId="0" borderId="41" xfId="1" applyFont="1" applyBorder="1" applyAlignment="1">
      <alignment vertical="top" wrapText="1"/>
    </xf>
    <xf numFmtId="0" fontId="16" fillId="0" borderId="41" xfId="1" applyFont="1" applyBorder="1" applyAlignment="1">
      <alignment vertical="top"/>
    </xf>
    <xf numFmtId="0" fontId="16" fillId="0" borderId="41" xfId="1" applyFont="1" applyBorder="1" applyAlignment="1">
      <alignment horizontal="center" vertical="top"/>
    </xf>
    <xf numFmtId="0" fontId="16" fillId="0" borderId="40" xfId="1" applyFont="1" applyBorder="1" applyAlignment="1">
      <alignment horizontal="center" vertical="top"/>
    </xf>
    <xf numFmtId="0" fontId="16" fillId="0" borderId="30" xfId="1" applyFont="1" applyBorder="1" applyAlignment="1">
      <alignment horizontal="center" vertical="top" wrapText="1"/>
    </xf>
    <xf numFmtId="0" fontId="16" fillId="0" borderId="41" xfId="1" applyFont="1" applyBorder="1" applyAlignment="1">
      <alignment vertical="top" wrapText="1"/>
    </xf>
    <xf numFmtId="0" fontId="16" fillId="0" borderId="40" xfId="1" applyFont="1" applyBorder="1" applyAlignment="1">
      <alignment vertical="top" wrapText="1"/>
    </xf>
    <xf numFmtId="0" fontId="17" fillId="0" borderId="90" xfId="1" applyFont="1" applyBorder="1" applyAlignment="1">
      <alignment horizontal="center" vertical="top"/>
    </xf>
    <xf numFmtId="0" fontId="17" fillId="0" borderId="88" xfId="1" applyFont="1" applyBorder="1" applyAlignment="1">
      <alignment horizontal="center" vertical="top"/>
    </xf>
    <xf numFmtId="0" fontId="16" fillId="0" borderId="90" xfId="1" applyFont="1" applyBorder="1" applyAlignment="1">
      <alignment horizontal="center" vertical="top"/>
    </xf>
    <xf numFmtId="0" fontId="16" fillId="0" borderId="88" xfId="1" applyFont="1" applyBorder="1" applyAlignment="1">
      <alignment horizontal="center" vertical="top"/>
    </xf>
    <xf numFmtId="0" fontId="16" fillId="0" borderId="40" xfId="1" applyFont="1" applyBorder="1" applyAlignment="1">
      <alignment vertical="top"/>
    </xf>
    <xf numFmtId="0" fontId="82" fillId="0" borderId="42" xfId="1" applyFont="1" applyBorder="1" applyAlignment="1">
      <alignment vertical="top" wrapText="1"/>
    </xf>
    <xf numFmtId="0" fontId="82" fillId="0" borderId="42" xfId="1" applyFont="1" applyBorder="1" applyAlignment="1">
      <alignment vertical="top"/>
    </xf>
    <xf numFmtId="0" fontId="76" fillId="0" borderId="43" xfId="1" applyFont="1" applyBorder="1" applyAlignment="1">
      <alignment vertical="top" wrapText="1"/>
    </xf>
    <xf numFmtId="0" fontId="16" fillId="0" borderId="84" xfId="1" applyFont="1" applyBorder="1" applyAlignment="1">
      <alignment horizontal="left" vertical="top" wrapText="1"/>
    </xf>
    <xf numFmtId="0" fontId="16" fillId="0" borderId="156" xfId="1" applyFont="1" applyBorder="1" applyAlignment="1">
      <alignment horizontal="center" vertical="top" wrapText="1"/>
    </xf>
    <xf numFmtId="0" fontId="16" fillId="0" borderId="157" xfId="1" applyFont="1" applyBorder="1" applyAlignment="1">
      <alignment vertical="top"/>
    </xf>
    <xf numFmtId="0" fontId="16" fillId="0" borderId="157" xfId="1" applyFont="1" applyBorder="1" applyAlignment="1">
      <alignment vertical="top" wrapText="1"/>
    </xf>
    <xf numFmtId="0" fontId="16" fillId="0" borderId="158" xfId="1" applyFont="1" applyBorder="1" applyAlignment="1">
      <alignment horizontal="center" vertical="top"/>
    </xf>
    <xf numFmtId="0" fontId="82" fillId="0" borderId="26" xfId="1" applyFont="1" applyBorder="1" applyAlignment="1">
      <alignment vertical="top" wrapText="1"/>
    </xf>
    <xf numFmtId="0" fontId="82" fillId="0" borderId="26" xfId="1" applyFont="1" applyBorder="1" applyAlignment="1">
      <alignment vertical="top"/>
    </xf>
    <xf numFmtId="0" fontId="82" fillId="0" borderId="27" xfId="1" applyFont="1" applyBorder="1" applyAlignment="1">
      <alignment vertical="top"/>
    </xf>
    <xf numFmtId="0" fontId="16" fillId="0" borderId="155" xfId="1" applyFont="1" applyBorder="1" applyAlignment="1">
      <alignment horizontal="center" vertical="top" wrapText="1"/>
    </xf>
    <xf numFmtId="0" fontId="16" fillId="0" borderId="135" xfId="1" applyFont="1" applyBorder="1" applyAlignment="1">
      <alignment vertical="top" wrapText="1"/>
    </xf>
    <xf numFmtId="0" fontId="16" fillId="0" borderId="135" xfId="1" applyFont="1" applyBorder="1" applyAlignment="1">
      <alignment vertical="top"/>
    </xf>
    <xf numFmtId="0" fontId="16" fillId="0" borderId="86" xfId="1" applyFont="1" applyBorder="1" applyAlignment="1">
      <alignment horizontal="center" vertical="top"/>
    </xf>
    <xf numFmtId="0" fontId="76" fillId="0" borderId="23" xfId="1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6" fillId="0" borderId="42" xfId="0" applyFont="1" applyBorder="1" applyAlignment="1">
      <alignment vertical="top" wrapText="1"/>
    </xf>
    <xf numFmtId="0" fontId="16" fillId="0" borderId="73" xfId="0" applyFont="1" applyBorder="1" applyAlignment="1">
      <alignment vertical="top" wrapText="1"/>
    </xf>
    <xf numFmtId="0" fontId="16" fillId="0" borderId="73" xfId="0" applyFont="1" applyBorder="1" applyAlignment="1">
      <alignment horizontal="center" vertical="top"/>
    </xf>
    <xf numFmtId="0" fontId="76" fillId="0" borderId="84" xfId="1" applyFont="1" applyBorder="1" applyAlignment="1">
      <alignment vertical="top" wrapText="1"/>
    </xf>
    <xf numFmtId="0" fontId="16" fillId="0" borderId="49" xfId="0" applyFont="1" applyBorder="1" applyAlignment="1">
      <alignment vertical="top" wrapText="1"/>
    </xf>
    <xf numFmtId="0" fontId="16" fillId="0" borderId="84" xfId="0" applyFont="1" applyBorder="1" applyAlignment="1">
      <alignment vertical="top" wrapText="1"/>
    </xf>
    <xf numFmtId="0" fontId="16" fillId="0" borderId="84" xfId="0" applyFont="1" applyBorder="1" applyAlignment="1">
      <alignment horizontal="center" vertical="top"/>
    </xf>
    <xf numFmtId="0" fontId="16" fillId="0" borderId="78" xfId="1" applyFont="1" applyBorder="1" applyAlignment="1">
      <alignment vertical="top"/>
    </xf>
    <xf numFmtId="0" fontId="82" fillId="0" borderId="18" xfId="1" applyFont="1" applyBorder="1" applyAlignment="1">
      <alignment horizontal="center" vertical="top"/>
    </xf>
    <xf numFmtId="0" fontId="82" fillId="0" borderId="35" xfId="1" applyFont="1" applyBorder="1" applyAlignment="1">
      <alignment horizontal="center" vertical="top"/>
    </xf>
    <xf numFmtId="0" fontId="16" fillId="0" borderId="4" xfId="0" applyFont="1" applyBorder="1" applyAlignment="1">
      <alignment vertical="top" wrapText="1"/>
    </xf>
    <xf numFmtId="0" fontId="16" fillId="0" borderId="43" xfId="0" applyFont="1" applyBorder="1" applyAlignment="1">
      <alignment vertical="top" wrapText="1"/>
    </xf>
    <xf numFmtId="0" fontId="16" fillId="0" borderId="18" xfId="0" applyFont="1" applyBorder="1" applyAlignment="1">
      <alignment vertical="top" wrapText="1"/>
    </xf>
    <xf numFmtId="0" fontId="16" fillId="0" borderId="43" xfId="1" quotePrefix="1" applyFont="1" applyBorder="1" applyAlignment="1">
      <alignment vertical="top" wrapText="1"/>
    </xf>
    <xf numFmtId="0" fontId="17" fillId="0" borderId="40" xfId="1" applyFont="1" applyBorder="1" applyAlignment="1">
      <alignment vertical="top"/>
    </xf>
    <xf numFmtId="0" fontId="17" fillId="0" borderId="30" xfId="1" applyFont="1" applyBorder="1" applyAlignment="1">
      <alignment horizontal="center" vertical="top" wrapText="1"/>
    </xf>
    <xf numFmtId="0" fontId="16" fillId="0" borderId="88" xfId="1" applyFont="1" applyBorder="1" applyAlignment="1">
      <alignment vertical="top"/>
    </xf>
    <xf numFmtId="0" fontId="17" fillId="0" borderId="73" xfId="1" applyFont="1" applyBorder="1" applyAlignment="1">
      <alignment vertical="top" wrapText="1"/>
    </xf>
    <xf numFmtId="0" fontId="17" fillId="0" borderId="42" xfId="1" applyFont="1" applyBorder="1" applyAlignment="1">
      <alignment horizontal="center" vertical="top" wrapText="1"/>
    </xf>
    <xf numFmtId="0" fontId="17" fillId="0" borderId="14" xfId="1" applyFont="1" applyBorder="1" applyAlignment="1">
      <alignment horizontal="center" vertical="top" wrapText="1"/>
    </xf>
    <xf numFmtId="0" fontId="16" fillId="0" borderId="9" xfId="1" applyFont="1" applyBorder="1" applyAlignment="1">
      <alignment vertical="top"/>
    </xf>
    <xf numFmtId="0" fontId="17" fillId="0" borderId="87" xfId="1" applyFont="1" applyBorder="1" applyAlignment="1">
      <alignment vertical="top" wrapText="1"/>
    </xf>
    <xf numFmtId="0" fontId="16" fillId="30" borderId="66" xfId="1" applyFont="1" applyFill="1" applyBorder="1" applyAlignment="1">
      <alignment vertical="top"/>
    </xf>
    <xf numFmtId="0" fontId="16" fillId="30" borderId="68" xfId="1" applyFont="1" applyFill="1" applyBorder="1" applyAlignment="1">
      <alignment vertical="top"/>
    </xf>
    <xf numFmtId="0" fontId="16" fillId="30" borderId="70" xfId="1" applyFont="1" applyFill="1" applyBorder="1" applyAlignment="1">
      <alignment vertical="top"/>
    </xf>
    <xf numFmtId="0" fontId="16" fillId="30" borderId="66" xfId="1" applyFont="1" applyFill="1" applyBorder="1" applyAlignment="1">
      <alignment horizontal="center" vertical="top"/>
    </xf>
    <xf numFmtId="0" fontId="16" fillId="30" borderId="68" xfId="1" applyFont="1" applyFill="1" applyBorder="1" applyAlignment="1">
      <alignment horizontal="center" vertical="top"/>
    </xf>
    <xf numFmtId="0" fontId="16" fillId="30" borderId="70" xfId="1" applyFont="1" applyFill="1" applyBorder="1" applyAlignment="1">
      <alignment horizontal="center" vertical="top"/>
    </xf>
    <xf numFmtId="0" fontId="16" fillId="30" borderId="66" xfId="1" applyFont="1" applyFill="1" applyBorder="1" applyAlignment="1">
      <alignment horizontal="center" vertical="top" wrapText="1"/>
    </xf>
    <xf numFmtId="0" fontId="16" fillId="30" borderId="67" xfId="1" applyFont="1" applyFill="1" applyBorder="1" applyAlignment="1">
      <alignment horizontal="center" vertical="top"/>
    </xf>
    <xf numFmtId="0" fontId="17" fillId="30" borderId="68" xfId="1" applyFont="1" applyFill="1" applyBorder="1" applyAlignment="1">
      <alignment vertical="top" wrapText="1"/>
    </xf>
    <xf numFmtId="0" fontId="17" fillId="30" borderId="68" xfId="1" applyFont="1" applyFill="1" applyBorder="1" applyAlignment="1">
      <alignment vertical="top"/>
    </xf>
    <xf numFmtId="0" fontId="17" fillId="30" borderId="68" xfId="1" applyFont="1" applyFill="1" applyBorder="1" applyAlignment="1">
      <alignment horizontal="center" vertical="top"/>
    </xf>
    <xf numFmtId="0" fontId="16" fillId="30" borderId="69" xfId="1" applyFont="1" applyFill="1" applyBorder="1" applyAlignment="1">
      <alignment horizontal="center" vertical="top"/>
    </xf>
    <xf numFmtId="0" fontId="16" fillId="30" borderId="68" xfId="1" applyFont="1" applyFill="1" applyBorder="1" applyAlignment="1">
      <alignment vertical="top" wrapText="1"/>
    </xf>
    <xf numFmtId="0" fontId="16" fillId="0" borderId="0" xfId="1" applyFont="1" applyAlignment="1">
      <alignment horizontal="center" vertical="top"/>
    </xf>
    <xf numFmtId="0" fontId="16" fillId="0" borderId="0" xfId="1" applyFont="1" applyAlignment="1">
      <alignment horizontal="left" vertical="top" wrapText="1"/>
    </xf>
    <xf numFmtId="0" fontId="84" fillId="0" borderId="0" xfId="1" applyFont="1"/>
    <xf numFmtId="0" fontId="3" fillId="0" borderId="0" xfId="1" applyFont="1"/>
    <xf numFmtId="0" fontId="14" fillId="0" borderId="78" xfId="1" applyFont="1" applyBorder="1" applyAlignment="1">
      <alignment horizontal="center" vertical="top" wrapText="1"/>
    </xf>
    <xf numFmtId="0" fontId="14" fillId="0" borderId="18" xfId="1" applyFont="1" applyBorder="1" applyAlignment="1">
      <alignment vertical="top"/>
    </xf>
    <xf numFmtId="0" fontId="14" fillId="0" borderId="35" xfId="1" applyFont="1" applyBorder="1" applyAlignment="1">
      <alignment horizontal="center" vertical="top"/>
    </xf>
    <xf numFmtId="0" fontId="76" fillId="0" borderId="78" xfId="1" applyFont="1" applyBorder="1" applyAlignment="1">
      <alignment vertical="top" wrapText="1"/>
    </xf>
    <xf numFmtId="0" fontId="3" fillId="0" borderId="78" xfId="1" applyFont="1" applyBorder="1" applyAlignment="1">
      <alignment horizontal="center" vertical="top"/>
    </xf>
    <xf numFmtId="0" fontId="3" fillId="0" borderId="43" xfId="1" applyFont="1" applyBorder="1" applyAlignment="1">
      <alignment horizontal="left" vertical="top" wrapText="1"/>
    </xf>
    <xf numFmtId="0" fontId="3" fillId="0" borderId="0" xfId="1" applyFont="1" applyAlignment="1">
      <alignment horizontal="left" vertical="top" wrapText="1"/>
    </xf>
    <xf numFmtId="0" fontId="3" fillId="0" borderId="5" xfId="1" applyFont="1" applyBorder="1" applyAlignment="1">
      <alignment horizontal="center" vertical="top" wrapText="1"/>
    </xf>
    <xf numFmtId="0" fontId="14" fillId="0" borderId="4" xfId="1" applyFont="1" applyBorder="1" applyAlignment="1">
      <alignment horizontal="center" vertical="top"/>
    </xf>
    <xf numFmtId="0" fontId="3" fillId="0" borderId="43" xfId="1" applyFont="1" applyBorder="1" applyAlignment="1">
      <alignment horizontal="left" vertical="top"/>
    </xf>
    <xf numFmtId="0" fontId="14" fillId="0" borderId="5" xfId="1" applyFont="1" applyBorder="1" applyAlignment="1">
      <alignment vertical="top"/>
    </xf>
    <xf numFmtId="0" fontId="3" fillId="0" borderId="83" xfId="1" applyFont="1" applyBorder="1" applyAlignment="1">
      <alignment horizontal="center" vertical="top"/>
    </xf>
    <xf numFmtId="0" fontId="3" fillId="0" borderId="23" xfId="1" applyFont="1" applyBorder="1" applyAlignment="1">
      <alignment horizontal="left" vertical="top" wrapText="1"/>
    </xf>
    <xf numFmtId="0" fontId="3" fillId="0" borderId="5" xfId="1" applyFont="1" applyBorder="1"/>
    <xf numFmtId="0" fontId="3" fillId="0" borderId="0" xfId="1" applyFont="1" applyAlignment="1">
      <alignment vertical="top" wrapText="1"/>
    </xf>
    <xf numFmtId="0" fontId="3" fillId="0" borderId="18" xfId="1" applyFont="1" applyBorder="1" applyAlignment="1">
      <alignment horizontal="center"/>
    </xf>
    <xf numFmtId="0" fontId="3" fillId="0" borderId="43" xfId="1" applyFont="1" applyBorder="1"/>
    <xf numFmtId="0" fontId="3" fillId="0" borderId="0" xfId="1" applyFont="1" applyAlignment="1">
      <alignment horizontal="left" vertical="top"/>
    </xf>
    <xf numFmtId="0" fontId="3" fillId="0" borderId="35" xfId="1" applyFont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14" fillId="0" borderId="59" xfId="1" applyFont="1" applyBorder="1" applyAlignment="1">
      <alignment horizontal="center" vertical="top" wrapText="1"/>
    </xf>
    <xf numFmtId="0" fontId="14" fillId="0" borderId="120" xfId="1" applyFont="1" applyBorder="1" applyAlignment="1">
      <alignment vertical="top"/>
    </xf>
    <xf numFmtId="0" fontId="14" fillId="0" borderId="119" xfId="1" applyFont="1" applyBorder="1" applyAlignment="1">
      <alignment horizontal="center" vertical="top"/>
    </xf>
    <xf numFmtId="0" fontId="3" fillId="0" borderId="58" xfId="1" applyFont="1" applyBorder="1" applyAlignment="1">
      <alignment horizontal="left" vertical="top"/>
    </xf>
    <xf numFmtId="0" fontId="3" fillId="0" borderId="122" xfId="1" applyFont="1" applyBorder="1" applyAlignment="1">
      <alignment horizontal="center" vertical="top"/>
    </xf>
    <xf numFmtId="0" fontId="3" fillId="0" borderId="58" xfId="1" applyFont="1" applyBorder="1" applyAlignment="1">
      <alignment horizontal="left" vertical="top" wrapText="1"/>
    </xf>
    <xf numFmtId="0" fontId="76" fillId="0" borderId="58" xfId="1" applyFont="1" applyBorder="1" applyAlignment="1">
      <alignment vertical="top" wrapText="1"/>
    </xf>
    <xf numFmtId="0" fontId="14" fillId="0" borderId="121" xfId="1" applyFont="1" applyBorder="1" applyAlignment="1">
      <alignment horizontal="center" vertical="top"/>
    </xf>
    <xf numFmtId="0" fontId="3" fillId="0" borderId="122" xfId="1" applyFont="1" applyBorder="1"/>
    <xf numFmtId="0" fontId="74" fillId="0" borderId="58" xfId="1" applyFont="1" applyBorder="1" applyAlignment="1">
      <alignment vertical="top" wrapText="1"/>
    </xf>
    <xf numFmtId="0" fontId="14" fillId="0" borderId="122" xfId="1" applyFont="1" applyBorder="1" applyAlignment="1">
      <alignment vertical="top"/>
    </xf>
    <xf numFmtId="0" fontId="3" fillId="0" borderId="19" xfId="1" applyFont="1" applyBorder="1"/>
    <xf numFmtId="0" fontId="3" fillId="0" borderId="123" xfId="1" applyFont="1" applyBorder="1"/>
    <xf numFmtId="0" fontId="3" fillId="0" borderId="120" xfId="1" applyFont="1" applyBorder="1" applyAlignment="1">
      <alignment horizontal="center"/>
    </xf>
    <xf numFmtId="0" fontId="3" fillId="0" borderId="58" xfId="1" applyFont="1" applyBorder="1"/>
    <xf numFmtId="0" fontId="3" fillId="0" borderId="122" xfId="1" applyFont="1" applyBorder="1" applyAlignment="1">
      <alignment horizontal="left" vertical="top"/>
    </xf>
    <xf numFmtId="0" fontId="3" fillId="0" borderId="119" xfId="1" applyFont="1" applyBorder="1" applyAlignment="1">
      <alignment horizontal="center"/>
    </xf>
    <xf numFmtId="0" fontId="3" fillId="0" borderId="120" xfId="1" applyFont="1" applyBorder="1" applyAlignment="1">
      <alignment vertical="top"/>
    </xf>
    <xf numFmtId="0" fontId="3" fillId="0" borderId="58" xfId="1" applyFont="1" applyBorder="1" applyAlignment="1">
      <alignment vertical="top"/>
    </xf>
    <xf numFmtId="0" fontId="3" fillId="0" borderId="119" xfId="1" applyFont="1" applyBorder="1"/>
    <xf numFmtId="0" fontId="14" fillId="0" borderId="81" xfId="1" applyFont="1" applyBorder="1" applyAlignment="1">
      <alignment horizontal="center" vertical="top" wrapText="1"/>
    </xf>
    <xf numFmtId="0" fontId="14" fillId="0" borderId="25" xfId="1" applyFont="1" applyBorder="1" applyAlignment="1">
      <alignment vertical="top"/>
    </xf>
    <xf numFmtId="0" fontId="14" fillId="0" borderId="26" xfId="1" applyFont="1" applyBorder="1" applyAlignment="1">
      <alignment vertical="top"/>
    </xf>
    <xf numFmtId="0" fontId="14" fillId="0" borderId="27" xfId="1" applyFont="1" applyBorder="1" applyAlignment="1">
      <alignment horizontal="center" vertical="top"/>
    </xf>
    <xf numFmtId="0" fontId="3" fillId="0" borderId="26" xfId="1" applyFont="1" applyBorder="1" applyAlignment="1">
      <alignment horizontal="left" vertical="top"/>
    </xf>
    <xf numFmtId="0" fontId="3" fillId="0" borderId="82" xfId="1" applyFont="1" applyBorder="1" applyAlignment="1">
      <alignment horizontal="center" vertical="top" wrapText="1"/>
    </xf>
    <xf numFmtId="0" fontId="3" fillId="0" borderId="44" xfId="1" applyFont="1" applyBorder="1" applyAlignment="1">
      <alignment vertical="top" wrapText="1"/>
    </xf>
    <xf numFmtId="0" fontId="3" fillId="0" borderId="86" xfId="1" applyFont="1" applyBorder="1" applyAlignment="1">
      <alignment vertical="top" wrapText="1"/>
    </xf>
    <xf numFmtId="0" fontId="14" fillId="0" borderId="82" xfId="1" applyFont="1" applyBorder="1" applyAlignment="1">
      <alignment horizontal="center" vertical="top"/>
    </xf>
    <xf numFmtId="0" fontId="3" fillId="0" borderId="44" xfId="1" applyFont="1" applyBorder="1"/>
    <xf numFmtId="0" fontId="14" fillId="0" borderId="44" xfId="1" applyFont="1" applyBorder="1" applyAlignment="1">
      <alignment vertical="top"/>
    </xf>
    <xf numFmtId="0" fontId="3" fillId="0" borderId="44" xfId="1" applyFont="1" applyBorder="1" applyAlignment="1">
      <alignment horizontal="center" vertical="top"/>
    </xf>
    <xf numFmtId="0" fontId="3" fillId="0" borderId="86" xfId="1" applyFont="1" applyBorder="1"/>
    <xf numFmtId="0" fontId="3" fillId="0" borderId="25" xfId="1" applyFont="1" applyBorder="1" applyAlignment="1">
      <alignment horizontal="center"/>
    </xf>
    <xf numFmtId="0" fontId="3" fillId="0" borderId="26" xfId="1" applyFont="1" applyBorder="1"/>
    <xf numFmtId="0" fontId="3" fillId="0" borderId="44" xfId="1" applyFont="1" applyBorder="1" applyAlignment="1">
      <alignment horizontal="left" vertical="top"/>
    </xf>
    <xf numFmtId="0" fontId="3" fillId="0" borderId="27" xfId="1" applyFont="1" applyBorder="1" applyAlignment="1">
      <alignment horizontal="center"/>
    </xf>
    <xf numFmtId="0" fontId="3" fillId="0" borderId="25" xfId="1" applyFont="1" applyBorder="1" applyAlignment="1">
      <alignment vertical="top"/>
    </xf>
    <xf numFmtId="0" fontId="3" fillId="0" borderId="26" xfId="1" applyFont="1" applyBorder="1" applyAlignment="1">
      <alignment vertical="top"/>
    </xf>
    <xf numFmtId="0" fontId="3" fillId="0" borderId="27" xfId="1" applyFont="1" applyBorder="1"/>
    <xf numFmtId="0" fontId="14" fillId="0" borderId="64" xfId="1" applyFont="1" applyBorder="1" applyAlignment="1">
      <alignment horizontal="center" vertical="top" wrapText="1"/>
    </xf>
    <xf numFmtId="0" fontId="14" fillId="0" borderId="22" xfId="1" applyFont="1" applyBorder="1" applyAlignment="1">
      <alignment vertical="top"/>
    </xf>
    <xf numFmtId="0" fontId="14" fillId="0" borderId="23" xfId="1" applyFont="1" applyBorder="1" applyAlignment="1">
      <alignment vertical="top"/>
    </xf>
    <xf numFmtId="0" fontId="14" fillId="0" borderId="24" xfId="1" applyFont="1" applyBorder="1" applyAlignment="1">
      <alignment horizontal="center" vertical="top"/>
    </xf>
    <xf numFmtId="0" fontId="3" fillId="0" borderId="64" xfId="1" applyFont="1" applyBorder="1" applyAlignment="1">
      <alignment horizontal="center" vertical="top"/>
    </xf>
    <xf numFmtId="0" fontId="3" fillId="0" borderId="83" xfId="1" applyFont="1" applyBorder="1" applyAlignment="1">
      <alignment horizontal="center" vertical="top" wrapText="1"/>
    </xf>
    <xf numFmtId="0" fontId="3" fillId="0" borderId="23" xfId="1" applyFont="1" applyBorder="1" applyAlignment="1">
      <alignment horizontal="left" vertical="top"/>
    </xf>
    <xf numFmtId="0" fontId="3" fillId="0" borderId="57" xfId="1" applyFont="1" applyBorder="1" applyAlignment="1">
      <alignment vertical="top" wrapText="1"/>
    </xf>
    <xf numFmtId="0" fontId="14" fillId="0" borderId="83" xfId="1" applyFont="1" applyBorder="1" applyAlignment="1">
      <alignment horizontal="center" vertical="top"/>
    </xf>
    <xf numFmtId="0" fontId="14" fillId="0" borderId="45" xfId="1" applyFont="1" applyBorder="1" applyAlignment="1">
      <alignment vertical="top" wrapText="1"/>
    </xf>
    <xf numFmtId="0" fontId="14" fillId="0" borderId="45" xfId="1" applyFont="1" applyBorder="1" applyAlignment="1">
      <alignment vertical="top"/>
    </xf>
    <xf numFmtId="0" fontId="3" fillId="0" borderId="19" xfId="1" applyFont="1" applyBorder="1" applyAlignment="1">
      <alignment horizontal="center" vertical="center"/>
    </xf>
    <xf numFmtId="0" fontId="3" fillId="0" borderId="45" xfId="1" applyFont="1" applyBorder="1" applyAlignment="1">
      <alignment horizontal="center" vertical="top"/>
    </xf>
    <xf numFmtId="0" fontId="3" fillId="0" borderId="24" xfId="1" applyFont="1" applyBorder="1" applyAlignment="1">
      <alignment horizontal="center" vertical="top"/>
    </xf>
    <xf numFmtId="0" fontId="3" fillId="0" borderId="22" xfId="1" applyFont="1" applyBorder="1" applyAlignment="1">
      <alignment horizontal="center"/>
    </xf>
    <xf numFmtId="0" fontId="3" fillId="0" borderId="23" xfId="1" applyFont="1" applyBorder="1"/>
    <xf numFmtId="0" fontId="3" fillId="0" borderId="45" xfId="1" applyFont="1" applyBorder="1" applyAlignment="1">
      <alignment horizontal="left" vertical="top"/>
    </xf>
    <xf numFmtId="0" fontId="3" fillId="0" borderId="24" xfId="1" applyFont="1" applyBorder="1" applyAlignment="1">
      <alignment horizontal="center"/>
    </xf>
    <xf numFmtId="0" fontId="3" fillId="0" borderId="45" xfId="1" applyFont="1" applyBorder="1" applyAlignment="1">
      <alignment vertical="top" wrapText="1"/>
    </xf>
    <xf numFmtId="0" fontId="3" fillId="0" borderId="57" xfId="1" applyFont="1" applyBorder="1"/>
    <xf numFmtId="0" fontId="14" fillId="0" borderId="61" xfId="1" applyFont="1" applyBorder="1" applyAlignment="1">
      <alignment horizontal="center" vertical="top" wrapText="1"/>
    </xf>
    <xf numFmtId="0" fontId="14" fillId="0" borderId="125" xfId="1" applyFont="1" applyBorder="1" applyAlignment="1">
      <alignment vertical="top"/>
    </xf>
    <xf numFmtId="0" fontId="14" fillId="0" borderId="60" xfId="1" applyFont="1" applyBorder="1" applyAlignment="1">
      <alignment vertical="top"/>
    </xf>
    <xf numFmtId="0" fontId="14" fillId="0" borderId="60" xfId="1" applyFont="1" applyBorder="1" applyAlignment="1">
      <alignment vertical="top" wrapText="1"/>
    </xf>
    <xf numFmtId="0" fontId="14" fillId="0" borderId="124" xfId="1" applyFont="1" applyBorder="1" applyAlignment="1">
      <alignment horizontal="center" vertical="top"/>
    </xf>
    <xf numFmtId="0" fontId="3" fillId="0" borderId="125" xfId="1" applyFont="1" applyBorder="1" applyAlignment="1">
      <alignment horizontal="left" vertical="top"/>
    </xf>
    <xf numFmtId="0" fontId="3" fillId="0" borderId="60" xfId="1" applyFont="1" applyBorder="1" applyAlignment="1">
      <alignment horizontal="left" vertical="top"/>
    </xf>
    <xf numFmtId="0" fontId="76" fillId="0" borderId="60" xfId="1" applyFont="1" applyBorder="1" applyAlignment="1">
      <alignment vertical="top" wrapText="1"/>
    </xf>
    <xf numFmtId="0" fontId="3" fillId="0" borderId="61" xfId="1" applyFont="1" applyBorder="1" applyAlignment="1">
      <alignment horizontal="center" vertical="top"/>
    </xf>
    <xf numFmtId="0" fontId="3" fillId="0" borderId="125" xfId="1" applyFont="1" applyBorder="1" applyAlignment="1">
      <alignment horizontal="center" vertical="top" wrapText="1"/>
    </xf>
    <xf numFmtId="0" fontId="3" fillId="0" borderId="126" xfId="1" applyFont="1" applyBorder="1" applyAlignment="1">
      <alignment horizontal="left" vertical="top"/>
    </xf>
    <xf numFmtId="0" fontId="3" fillId="0" borderId="127" xfId="1" applyFont="1" applyBorder="1" applyAlignment="1">
      <alignment vertical="top" wrapText="1"/>
    </xf>
    <xf numFmtId="0" fontId="3" fillId="0" borderId="124" xfId="1" applyFont="1" applyBorder="1" applyAlignment="1">
      <alignment vertical="top" wrapText="1"/>
    </xf>
    <xf numFmtId="0" fontId="14" fillId="0" borderId="125" xfId="1" applyFont="1" applyBorder="1" applyAlignment="1">
      <alignment horizontal="center" vertical="top"/>
    </xf>
    <xf numFmtId="0" fontId="14" fillId="0" borderId="61" xfId="1" applyFont="1" applyBorder="1" applyAlignment="1">
      <alignment vertical="top"/>
    </xf>
    <xf numFmtId="0" fontId="3" fillId="0" borderId="126" xfId="1" applyFont="1" applyBorder="1" applyAlignment="1">
      <alignment vertical="top"/>
    </xf>
    <xf numFmtId="0" fontId="3" fillId="0" borderId="128" xfId="1" applyFont="1" applyBorder="1" applyAlignment="1">
      <alignment horizontal="center" vertical="top"/>
    </xf>
    <xf numFmtId="0" fontId="3" fillId="0" borderId="125" xfId="1" applyFont="1" applyBorder="1" applyAlignment="1">
      <alignment horizontal="center"/>
    </xf>
    <xf numFmtId="0" fontId="3" fillId="0" borderId="60" xfId="1" applyFont="1" applyBorder="1"/>
    <xf numFmtId="0" fontId="3" fillId="0" borderId="124" xfId="1" applyFont="1" applyBorder="1" applyAlignment="1">
      <alignment horizontal="center"/>
    </xf>
    <xf numFmtId="0" fontId="3" fillId="0" borderId="125" xfId="1" applyFont="1" applyBorder="1" applyAlignment="1">
      <alignment vertical="top"/>
    </xf>
    <xf numFmtId="0" fontId="3" fillId="0" borderId="60" xfId="1" applyFont="1" applyBorder="1" applyAlignment="1">
      <alignment vertical="top"/>
    </xf>
    <xf numFmtId="0" fontId="3" fillId="0" borderId="124" xfId="1" applyFont="1" applyBorder="1"/>
    <xf numFmtId="0" fontId="3" fillId="0" borderId="57" xfId="1" applyFont="1" applyBorder="1" applyAlignment="1">
      <alignment horizontal="center" vertical="top"/>
    </xf>
    <xf numFmtId="0" fontId="3" fillId="0" borderId="62" xfId="1" applyFont="1" applyBorder="1"/>
    <xf numFmtId="0" fontId="3" fillId="0" borderId="45" xfId="1" applyFont="1" applyBorder="1" applyAlignment="1">
      <alignment vertical="top"/>
    </xf>
    <xf numFmtId="0" fontId="3" fillId="0" borderId="57" xfId="1" applyFont="1" applyBorder="1" applyAlignment="1">
      <alignment vertical="top"/>
    </xf>
    <xf numFmtId="0" fontId="14" fillId="0" borderId="43" xfId="1" applyFont="1" applyBorder="1" applyAlignment="1">
      <alignment vertical="top"/>
    </xf>
    <xf numFmtId="0" fontId="14" fillId="0" borderId="0" xfId="1" applyFont="1" applyAlignment="1">
      <alignment vertical="top" wrapText="1"/>
    </xf>
    <xf numFmtId="0" fontId="3" fillId="0" borderId="18" xfId="1" applyFont="1" applyBorder="1" applyAlignment="1">
      <alignment horizontal="center" vertical="top"/>
    </xf>
    <xf numFmtId="0" fontId="3" fillId="0" borderId="35" xfId="1" applyFont="1" applyBorder="1" applyAlignment="1">
      <alignment horizontal="center" vertical="top"/>
    </xf>
    <xf numFmtId="0" fontId="3" fillId="0" borderId="18" xfId="1" applyFont="1" applyBorder="1" applyAlignment="1">
      <alignment vertical="top"/>
    </xf>
    <xf numFmtId="0" fontId="3" fillId="0" borderId="43" xfId="1" applyFont="1" applyBorder="1" applyAlignment="1">
      <alignment vertical="top"/>
    </xf>
    <xf numFmtId="0" fontId="3" fillId="0" borderId="78" xfId="1" applyFont="1" applyBorder="1" applyAlignment="1">
      <alignment vertical="top" wrapText="1"/>
    </xf>
    <xf numFmtId="0" fontId="3" fillId="0" borderId="5" xfId="1" applyFont="1" applyBorder="1" applyAlignment="1">
      <alignment vertical="top"/>
    </xf>
    <xf numFmtId="0" fontId="14" fillId="0" borderId="130" xfId="1" applyFont="1" applyBorder="1" applyAlignment="1">
      <alignment horizontal="center" vertical="top" wrapText="1"/>
    </xf>
    <xf numFmtId="0" fontId="14" fillId="0" borderId="131" xfId="1" applyFont="1" applyBorder="1" applyAlignment="1">
      <alignment vertical="top"/>
    </xf>
    <xf numFmtId="0" fontId="14" fillId="0" borderId="129" xfId="1" applyFont="1" applyBorder="1" applyAlignment="1">
      <alignment vertical="top"/>
    </xf>
    <xf numFmtId="0" fontId="14" fillId="0" borderId="132" xfId="1" applyFont="1" applyBorder="1" applyAlignment="1">
      <alignment horizontal="center" vertical="top"/>
    </xf>
    <xf numFmtId="0" fontId="3" fillId="0" borderId="131" xfId="1" applyFont="1" applyBorder="1" applyAlignment="1">
      <alignment horizontal="left" vertical="top"/>
    </xf>
    <xf numFmtId="0" fontId="3" fillId="0" borderId="129" xfId="1" applyFont="1" applyBorder="1" applyAlignment="1">
      <alignment horizontal="left" vertical="top"/>
    </xf>
    <xf numFmtId="0" fontId="74" fillId="0" borderId="129" xfId="1" applyFont="1" applyBorder="1" applyAlignment="1">
      <alignment vertical="top" wrapText="1"/>
    </xf>
    <xf numFmtId="0" fontId="3" fillId="0" borderId="109" xfId="1" applyFont="1" applyBorder="1" applyAlignment="1">
      <alignment horizontal="center" vertical="top"/>
    </xf>
    <xf numFmtId="0" fontId="3" fillId="0" borderId="105" xfId="1" applyFont="1" applyBorder="1" applyAlignment="1">
      <alignment vertical="top" wrapText="1"/>
    </xf>
    <xf numFmtId="0" fontId="3" fillId="0" borderId="131" xfId="1" applyFont="1" applyBorder="1" applyAlignment="1">
      <alignment horizontal="center" vertical="top" wrapText="1"/>
    </xf>
    <xf numFmtId="0" fontId="3" fillId="0" borderId="105" xfId="1" applyFont="1" applyBorder="1" applyAlignment="1">
      <alignment horizontal="left" vertical="top"/>
    </xf>
    <xf numFmtId="0" fontId="74" fillId="0" borderId="105" xfId="1" applyFont="1" applyBorder="1" applyAlignment="1">
      <alignment vertical="top" wrapText="1"/>
    </xf>
    <xf numFmtId="0" fontId="3" fillId="0" borderId="106" xfId="1" applyFont="1" applyBorder="1" applyAlignment="1">
      <alignment vertical="top" wrapText="1"/>
    </xf>
    <xf numFmtId="0" fontId="14" fillId="0" borderId="111" xfId="1" applyFont="1" applyBorder="1" applyAlignment="1">
      <alignment horizontal="center" vertical="top"/>
    </xf>
    <xf numFmtId="0" fontId="14" fillId="0" borderId="107" xfId="1" applyFont="1" applyBorder="1" applyAlignment="1">
      <alignment vertical="top" wrapText="1"/>
    </xf>
    <xf numFmtId="0" fontId="74" fillId="0" borderId="109" xfId="1" applyFont="1" applyBorder="1" applyAlignment="1">
      <alignment vertical="top" wrapText="1"/>
    </xf>
    <xf numFmtId="0" fontId="3" fillId="0" borderId="5" xfId="1" applyFont="1" applyBorder="1" applyAlignment="1">
      <alignment horizontal="center" vertical="center"/>
    </xf>
    <xf numFmtId="0" fontId="3" fillId="0" borderId="131" xfId="1" applyFont="1" applyBorder="1" applyAlignment="1">
      <alignment vertical="top"/>
    </xf>
    <xf numFmtId="0" fontId="3" fillId="0" borderId="105" xfId="1" applyFont="1" applyBorder="1" applyAlignment="1">
      <alignment horizontal="left" vertical="top" wrapText="1"/>
    </xf>
    <xf numFmtId="0" fontId="76" fillId="0" borderId="105" xfId="1" applyFont="1" applyBorder="1" applyAlignment="1">
      <alignment vertical="top" wrapText="1"/>
    </xf>
    <xf numFmtId="0" fontId="3" fillId="0" borderId="108" xfId="1" applyFont="1" applyBorder="1" applyAlignment="1">
      <alignment horizontal="center" vertical="top"/>
    </xf>
    <xf numFmtId="0" fontId="3" fillId="0" borderId="111" xfId="1" applyFont="1" applyBorder="1" applyAlignment="1">
      <alignment horizontal="center" vertical="top"/>
    </xf>
    <xf numFmtId="0" fontId="3" fillId="0" borderId="132" xfId="1" applyFont="1" applyBorder="1" applyAlignment="1">
      <alignment horizontal="center" vertical="top"/>
    </xf>
    <xf numFmtId="0" fontId="3" fillId="0" borderId="129" xfId="1" applyFont="1" applyBorder="1" applyAlignment="1">
      <alignment vertical="top"/>
    </xf>
    <xf numFmtId="0" fontId="3" fillId="0" borderId="107" xfId="1" applyFont="1" applyBorder="1" applyAlignment="1">
      <alignment vertical="top" wrapText="1"/>
    </xf>
    <xf numFmtId="0" fontId="3" fillId="0" borderId="109" xfId="1" applyFont="1" applyBorder="1" applyAlignment="1">
      <alignment vertical="top" wrapText="1"/>
    </xf>
    <xf numFmtId="0" fontId="3" fillId="0" borderId="132" xfId="1" applyFont="1" applyBorder="1" applyAlignment="1">
      <alignment vertical="top"/>
    </xf>
    <xf numFmtId="0" fontId="3" fillId="0" borderId="83" xfId="1" applyFont="1" applyBorder="1" applyAlignment="1">
      <alignment vertical="top"/>
    </xf>
    <xf numFmtId="0" fontId="3" fillId="0" borderId="24" xfId="1" applyFont="1" applyBorder="1" applyAlignment="1">
      <alignment vertical="top"/>
    </xf>
    <xf numFmtId="0" fontId="14" fillId="0" borderId="109" xfId="1" applyFont="1" applyBorder="1" applyAlignment="1">
      <alignment horizontal="center" vertical="top" wrapText="1"/>
    </xf>
    <xf numFmtId="0" fontId="14" fillId="0" borderId="111" xfId="1" applyFont="1" applyBorder="1" applyAlignment="1">
      <alignment vertical="top"/>
    </xf>
    <xf numFmtId="0" fontId="14" fillId="0" borderId="105" xfId="1" applyFont="1" applyBorder="1" applyAlignment="1">
      <alignment vertical="top"/>
    </xf>
    <xf numFmtId="0" fontId="14" fillId="0" borderId="106" xfId="1" applyFont="1" applyBorder="1" applyAlignment="1">
      <alignment horizontal="center" vertical="top"/>
    </xf>
    <xf numFmtId="0" fontId="3" fillId="0" borderId="111" xfId="1" applyFont="1" applyBorder="1" applyAlignment="1">
      <alignment horizontal="left" vertical="top"/>
    </xf>
    <xf numFmtId="0" fontId="3" fillId="0" borderId="106" xfId="1" applyFont="1" applyBorder="1" applyAlignment="1">
      <alignment horizontal="center" vertical="top"/>
    </xf>
    <xf numFmtId="0" fontId="14" fillId="0" borderId="78" xfId="1" applyFont="1" applyBorder="1" applyAlignment="1">
      <alignment vertical="top"/>
    </xf>
    <xf numFmtId="0" fontId="3" fillId="0" borderId="26" xfId="1" applyFont="1" applyBorder="1" applyAlignment="1">
      <alignment horizontal="center" vertical="top"/>
    </xf>
    <xf numFmtId="0" fontId="3" fillId="0" borderId="26" xfId="1" applyFont="1" applyBorder="1" applyAlignment="1">
      <alignment horizontal="left" vertical="top" wrapText="1"/>
    </xf>
    <xf numFmtId="0" fontId="3" fillId="0" borderId="26" xfId="1" applyFont="1" applyBorder="1" applyAlignment="1">
      <alignment vertical="top" wrapText="1"/>
    </xf>
    <xf numFmtId="0" fontId="76" fillId="0" borderId="26" xfId="1" applyFont="1" applyBorder="1" applyAlignment="1">
      <alignment vertical="top" wrapText="1"/>
    </xf>
    <xf numFmtId="0" fontId="3" fillId="0" borderId="108" xfId="1" applyFont="1" applyBorder="1" applyAlignment="1">
      <alignment vertical="top"/>
    </xf>
    <xf numFmtId="0" fontId="3" fillId="0" borderId="111" xfId="1" applyFont="1" applyBorder="1" applyAlignment="1">
      <alignment vertical="top"/>
    </xf>
    <xf numFmtId="0" fontId="3" fillId="0" borderId="129" xfId="1" applyFont="1" applyBorder="1" applyAlignment="1">
      <alignment horizontal="left" vertical="top" wrapText="1"/>
    </xf>
    <xf numFmtId="0" fontId="3" fillId="0" borderId="129" xfId="1" applyFont="1" applyBorder="1" applyAlignment="1">
      <alignment wrapText="1"/>
    </xf>
    <xf numFmtId="0" fontId="3" fillId="0" borderId="111" xfId="1" applyFont="1" applyBorder="1" applyAlignment="1">
      <alignment horizontal="center"/>
    </xf>
    <xf numFmtId="0" fontId="3" fillId="0" borderId="105" xfId="1" applyFont="1" applyBorder="1"/>
    <xf numFmtId="0" fontId="3" fillId="0" borderId="106" xfId="1" applyFont="1" applyBorder="1" applyAlignment="1">
      <alignment horizontal="center"/>
    </xf>
    <xf numFmtId="0" fontId="3" fillId="0" borderId="105" xfId="1" applyFont="1" applyBorder="1" applyAlignment="1">
      <alignment vertical="top"/>
    </xf>
    <xf numFmtId="0" fontId="3" fillId="0" borderId="82" xfId="1" applyFont="1" applyBorder="1" applyAlignment="1">
      <alignment horizontal="center"/>
    </xf>
    <xf numFmtId="0" fontId="14" fillId="0" borderId="86" xfId="1" applyFont="1" applyBorder="1" applyAlignment="1">
      <alignment vertical="top"/>
    </xf>
    <xf numFmtId="0" fontId="3" fillId="0" borderId="86" xfId="1" applyFont="1" applyBorder="1" applyAlignment="1">
      <alignment vertical="top"/>
    </xf>
    <xf numFmtId="0" fontId="3" fillId="0" borderId="33" xfId="1" applyFont="1" applyBorder="1" applyAlignment="1">
      <alignment vertical="top"/>
    </xf>
    <xf numFmtId="0" fontId="14" fillId="0" borderId="31" xfId="1" applyFont="1" applyBorder="1" applyAlignment="1">
      <alignment vertical="top" wrapText="1"/>
    </xf>
    <xf numFmtId="0" fontId="3" fillId="0" borderId="32" xfId="1" applyFont="1" applyBorder="1" applyAlignment="1">
      <alignment horizontal="center" vertical="top"/>
    </xf>
    <xf numFmtId="0" fontId="14" fillId="0" borderId="64" xfId="1" applyFont="1" applyBorder="1" applyAlignment="1">
      <alignment horizontal="center" vertical="top"/>
    </xf>
    <xf numFmtId="0" fontId="3" fillId="0" borderId="22" xfId="1" applyFont="1" applyBorder="1" applyAlignment="1">
      <alignment vertical="top"/>
    </xf>
    <xf numFmtId="0" fontId="3" fillId="0" borderId="23" xfId="1" applyFont="1" applyBorder="1" applyAlignment="1">
      <alignment vertical="top"/>
    </xf>
    <xf numFmtId="0" fontId="14" fillId="0" borderId="57" xfId="1" applyFont="1" applyBorder="1" applyAlignment="1">
      <alignment horizontal="center" vertical="top"/>
    </xf>
    <xf numFmtId="0" fontId="3" fillId="0" borderId="141" xfId="1" applyFont="1" applyBorder="1" applyAlignment="1">
      <alignment horizontal="left" vertical="top" wrapText="1"/>
    </xf>
    <xf numFmtId="0" fontId="3" fillId="0" borderId="141" xfId="1" applyFont="1" applyBorder="1" applyAlignment="1">
      <alignment vertical="top" wrapText="1"/>
    </xf>
    <xf numFmtId="0" fontId="76" fillId="0" borderId="141" xfId="1" applyFont="1" applyBorder="1" applyAlignment="1">
      <alignment vertical="top" wrapText="1"/>
    </xf>
    <xf numFmtId="0" fontId="3" fillId="0" borderId="141" xfId="1" applyFont="1" applyBorder="1" applyAlignment="1">
      <alignment horizontal="center" vertical="top"/>
    </xf>
    <xf numFmtId="0" fontId="5" fillId="0" borderId="22" xfId="0" applyFont="1" applyBorder="1" applyAlignment="1">
      <alignment vertical="top"/>
    </xf>
    <xf numFmtId="0" fontId="5" fillId="0" borderId="65" xfId="0" applyFont="1" applyBorder="1" applyAlignment="1">
      <alignment vertical="top" wrapText="1"/>
    </xf>
    <xf numFmtId="0" fontId="14" fillId="0" borderId="78" xfId="1" applyFont="1" applyBorder="1" applyAlignment="1">
      <alignment horizontal="center" vertical="top"/>
    </xf>
    <xf numFmtId="0" fontId="3" fillId="0" borderId="84" xfId="1" applyFont="1" applyBorder="1" applyAlignment="1">
      <alignment vertical="top" wrapText="1"/>
    </xf>
    <xf numFmtId="0" fontId="14" fillId="0" borderId="4" xfId="1" applyFont="1" applyBorder="1" applyAlignment="1">
      <alignment horizontal="center" vertical="top" wrapText="1"/>
    </xf>
    <xf numFmtId="0" fontId="14" fillId="0" borderId="5" xfId="1" applyFont="1" applyBorder="1" applyAlignment="1">
      <alignment horizontal="center" vertical="top"/>
    </xf>
    <xf numFmtId="0" fontId="3" fillId="0" borderId="0" xfId="1" applyFont="1" applyAlignment="1">
      <alignment horizontal="center" vertical="top"/>
    </xf>
    <xf numFmtId="0" fontId="3" fillId="0" borderId="78" xfId="1" applyFont="1" applyBorder="1" applyAlignment="1">
      <alignment horizontal="left" vertical="top" wrapText="1"/>
    </xf>
    <xf numFmtId="0" fontId="5" fillId="0" borderId="18" xfId="0" applyFont="1" applyBorder="1" applyAlignment="1">
      <alignment vertical="top"/>
    </xf>
    <xf numFmtId="0" fontId="5" fillId="0" borderId="84" xfId="0" applyFont="1" applyBorder="1" applyAlignment="1">
      <alignment vertical="top" wrapText="1"/>
    </xf>
    <xf numFmtId="0" fontId="68" fillId="0" borderId="35" xfId="0" applyFont="1" applyBorder="1" applyAlignment="1">
      <alignment horizontal="center" vertical="top"/>
    </xf>
    <xf numFmtId="0" fontId="5" fillId="0" borderId="25" xfId="0" applyFont="1" applyBorder="1" applyAlignment="1">
      <alignment vertical="top"/>
    </xf>
    <xf numFmtId="0" fontId="5" fillId="0" borderId="87" xfId="0" applyFont="1" applyBorder="1" applyAlignment="1">
      <alignment vertical="top" wrapText="1"/>
    </xf>
    <xf numFmtId="0" fontId="14" fillId="0" borderId="76" xfId="1" applyFont="1" applyBorder="1" applyAlignment="1">
      <alignment horizontal="center" vertical="top"/>
    </xf>
    <xf numFmtId="0" fontId="6" fillId="0" borderId="49" xfId="1" applyFont="1" applyBorder="1" applyAlignment="1">
      <alignment horizontal="center" vertical="top"/>
    </xf>
    <xf numFmtId="0" fontId="6" fillId="0" borderId="133" xfId="1" applyFont="1" applyBorder="1" applyAlignment="1">
      <alignment vertical="top" wrapText="1"/>
    </xf>
    <xf numFmtId="0" fontId="14" fillId="0" borderId="133" xfId="1" applyFont="1" applyBorder="1" applyAlignment="1">
      <alignment vertical="top" wrapText="1"/>
    </xf>
    <xf numFmtId="0" fontId="14" fillId="0" borderId="36" xfId="1" applyFont="1" applyBorder="1" applyAlignment="1">
      <alignment horizontal="center" vertical="top"/>
    </xf>
    <xf numFmtId="0" fontId="3" fillId="0" borderId="49" xfId="1" applyFont="1" applyBorder="1" applyAlignment="1">
      <alignment vertical="top"/>
    </xf>
    <xf numFmtId="0" fontId="3" fillId="0" borderId="50" xfId="1" applyFont="1" applyBorder="1" applyAlignment="1">
      <alignment vertical="top"/>
    </xf>
    <xf numFmtId="0" fontId="3" fillId="0" borderId="79" xfId="1" applyFont="1" applyBorder="1" applyAlignment="1">
      <alignment vertical="top"/>
    </xf>
    <xf numFmtId="0" fontId="3" fillId="0" borderId="76" xfId="1" applyFont="1" applyBorder="1" applyAlignment="1">
      <alignment horizontal="center" vertical="top"/>
    </xf>
    <xf numFmtId="0" fontId="14" fillId="0" borderId="49" xfId="1" applyFont="1" applyBorder="1" applyAlignment="1">
      <alignment vertical="top"/>
    </xf>
    <xf numFmtId="0" fontId="3" fillId="0" borderId="49" xfId="1" applyFont="1" applyBorder="1" applyAlignment="1">
      <alignment horizontal="center" vertical="top" wrapText="1"/>
    </xf>
    <xf numFmtId="0" fontId="3" fillId="0" borderId="50" xfId="1" applyFont="1" applyBorder="1" applyAlignment="1">
      <alignment horizontal="left" vertical="top" wrapText="1"/>
    </xf>
    <xf numFmtId="0" fontId="3" fillId="0" borderId="36" xfId="1" applyFont="1" applyBorder="1" applyAlignment="1">
      <alignment horizontal="center" vertical="top" wrapText="1"/>
    </xf>
    <xf numFmtId="0" fontId="14" fillId="0" borderId="75" xfId="1" applyFont="1" applyBorder="1" applyAlignment="1">
      <alignment horizontal="center" vertical="top" wrapText="1"/>
    </xf>
    <xf numFmtId="0" fontId="3" fillId="0" borderId="50" xfId="1" applyFont="1" applyBorder="1" applyAlignment="1">
      <alignment vertical="top" wrapText="1"/>
    </xf>
    <xf numFmtId="0" fontId="14" fillId="0" borderId="48" xfId="1" applyFont="1" applyBorder="1" applyAlignment="1">
      <alignment vertical="top" wrapText="1"/>
    </xf>
    <xf numFmtId="0" fontId="3" fillId="0" borderId="64" xfId="1" applyFont="1" applyBorder="1" applyAlignment="1">
      <alignment vertical="top" wrapText="1"/>
    </xf>
    <xf numFmtId="0" fontId="14" fillId="0" borderId="141" xfId="1" applyFont="1" applyBorder="1" applyAlignment="1">
      <alignment vertical="top" wrapText="1"/>
    </xf>
    <xf numFmtId="0" fontId="3" fillId="0" borderId="49" xfId="1" applyFont="1" applyBorder="1" applyAlignment="1">
      <alignment horizontal="center" vertical="top"/>
    </xf>
    <xf numFmtId="0" fontId="3" fillId="0" borderId="50" xfId="1" applyFont="1" applyBorder="1"/>
    <xf numFmtId="0" fontId="3" fillId="0" borderId="36" xfId="1" applyFont="1" applyBorder="1" applyAlignment="1">
      <alignment horizontal="center" vertical="top"/>
    </xf>
    <xf numFmtId="0" fontId="14" fillId="0" borderId="18" xfId="1" applyFont="1" applyBorder="1" applyAlignment="1">
      <alignment vertical="top" wrapText="1"/>
    </xf>
    <xf numFmtId="0" fontId="3" fillId="0" borderId="84" xfId="1" applyFont="1" applyBorder="1" applyAlignment="1">
      <alignment vertical="top"/>
    </xf>
    <xf numFmtId="0" fontId="14" fillId="0" borderId="18" xfId="1" applyFont="1" applyBorder="1" applyAlignment="1">
      <alignment horizontal="center" vertical="top" wrapText="1"/>
    </xf>
    <xf numFmtId="0" fontId="3" fillId="0" borderId="4" xfId="1" applyFont="1" applyBorder="1" applyAlignment="1">
      <alignment vertical="top"/>
    </xf>
    <xf numFmtId="0" fontId="14" fillId="0" borderId="81" xfId="1" applyFont="1" applyBorder="1" applyAlignment="1">
      <alignment horizontal="center" vertical="top"/>
    </xf>
    <xf numFmtId="0" fontId="14" fillId="0" borderId="25" xfId="1" applyFont="1" applyBorder="1" applyAlignment="1">
      <alignment vertical="top" wrapText="1"/>
    </xf>
    <xf numFmtId="0" fontId="3" fillId="0" borderId="27" xfId="1" applyFont="1" applyBorder="1" applyAlignment="1">
      <alignment horizontal="center" vertical="top"/>
    </xf>
    <xf numFmtId="0" fontId="3" fillId="0" borderId="82" xfId="1" applyFont="1" applyBorder="1" applyAlignment="1">
      <alignment vertical="top"/>
    </xf>
    <xf numFmtId="0" fontId="3" fillId="0" borderId="44" xfId="1" applyFont="1" applyBorder="1" applyAlignment="1">
      <alignment vertical="top"/>
    </xf>
    <xf numFmtId="0" fontId="14" fillId="0" borderId="25" xfId="1" applyFont="1" applyBorder="1" applyAlignment="1">
      <alignment horizontal="center" vertical="top" wrapText="1"/>
    </xf>
    <xf numFmtId="0" fontId="14" fillId="0" borderId="44" xfId="1" applyFont="1" applyBorder="1" applyAlignment="1">
      <alignment vertical="top" wrapText="1"/>
    </xf>
    <xf numFmtId="0" fontId="3" fillId="0" borderId="25" xfId="1" applyFont="1" applyBorder="1" applyAlignment="1">
      <alignment horizontal="center" vertical="top"/>
    </xf>
    <xf numFmtId="0" fontId="14" fillId="0" borderId="0" xfId="1" applyFont="1" applyAlignment="1">
      <alignment vertical="top"/>
    </xf>
    <xf numFmtId="0" fontId="3" fillId="0" borderId="35" xfId="1" applyFont="1" applyBorder="1" applyAlignment="1">
      <alignment vertical="top"/>
    </xf>
    <xf numFmtId="0" fontId="14" fillId="0" borderId="30" xfId="1" applyFont="1" applyBorder="1" applyAlignment="1">
      <alignment vertical="top"/>
    </xf>
    <xf numFmtId="0" fontId="14" fillId="0" borderId="41" xfId="1" applyFont="1" applyBorder="1" applyAlignment="1">
      <alignment vertical="top"/>
    </xf>
    <xf numFmtId="0" fontId="14" fillId="0" borderId="40" xfId="1" applyFont="1" applyBorder="1" applyAlignment="1">
      <alignment horizontal="center" vertical="top"/>
    </xf>
    <xf numFmtId="0" fontId="3" fillId="0" borderId="30" xfId="1" applyFont="1" applyBorder="1" applyAlignment="1">
      <alignment vertical="top"/>
    </xf>
    <xf numFmtId="0" fontId="3" fillId="0" borderId="41" xfId="1" applyFont="1" applyBorder="1" applyAlignment="1">
      <alignment vertical="top"/>
    </xf>
    <xf numFmtId="0" fontId="3" fillId="0" borderId="41" xfId="1" applyFont="1" applyBorder="1" applyAlignment="1">
      <alignment vertical="top" wrapText="1"/>
    </xf>
    <xf numFmtId="0" fontId="39" fillId="0" borderId="88" xfId="1" applyFont="1" applyBorder="1"/>
    <xf numFmtId="0" fontId="39" fillId="0" borderId="30" xfId="1" applyFont="1" applyBorder="1"/>
    <xf numFmtId="0" fontId="39" fillId="0" borderId="41" xfId="1" applyFont="1" applyBorder="1"/>
    <xf numFmtId="0" fontId="3" fillId="0" borderId="41" xfId="1" applyFont="1" applyBorder="1" applyAlignment="1">
      <alignment vertical="top" wrapText="1" readingOrder="1"/>
    </xf>
    <xf numFmtId="0" fontId="39" fillId="0" borderId="40" xfId="1" applyFont="1" applyBorder="1"/>
    <xf numFmtId="0" fontId="3" fillId="0" borderId="8" xfId="1" applyFont="1" applyBorder="1" applyAlignment="1">
      <alignment horizontal="center" vertical="top" wrapText="1"/>
    </xf>
    <xf numFmtId="0" fontId="39" fillId="0" borderId="8" xfId="1" applyFont="1" applyBorder="1"/>
    <xf numFmtId="0" fontId="3" fillId="0" borderId="6" xfId="1" applyFont="1" applyBorder="1" applyAlignment="1">
      <alignment vertical="top"/>
    </xf>
    <xf numFmtId="0" fontId="3" fillId="0" borderId="30" xfId="1" applyFont="1" applyBorder="1" applyAlignment="1">
      <alignment horizontal="center" vertical="top"/>
    </xf>
    <xf numFmtId="0" fontId="14" fillId="30" borderId="68" xfId="1" applyFont="1" applyFill="1" applyBorder="1" applyAlignment="1">
      <alignment horizontal="left" vertical="top" wrapText="1"/>
    </xf>
    <xf numFmtId="0" fontId="14" fillId="30" borderId="70" xfId="1" applyFont="1" applyFill="1" applyBorder="1" applyAlignment="1">
      <alignment horizontal="center" vertical="top"/>
    </xf>
    <xf numFmtId="0" fontId="3" fillId="30" borderId="66" xfId="1" applyFont="1" applyFill="1" applyBorder="1" applyAlignment="1">
      <alignment vertical="top"/>
    </xf>
    <xf numFmtId="0" fontId="3" fillId="30" borderId="68" xfId="1" applyFont="1" applyFill="1" applyBorder="1" applyAlignment="1">
      <alignment vertical="top"/>
    </xf>
    <xf numFmtId="0" fontId="39" fillId="30" borderId="69" xfId="1" applyFont="1" applyFill="1" applyBorder="1"/>
    <xf numFmtId="0" fontId="39" fillId="30" borderId="66" xfId="1" applyFont="1" applyFill="1" applyBorder="1"/>
    <xf numFmtId="0" fontId="39" fillId="30" borderId="68" xfId="1" applyFont="1" applyFill="1" applyBorder="1"/>
    <xf numFmtId="0" fontId="3" fillId="30" borderId="68" xfId="1" applyFont="1" applyFill="1" applyBorder="1" applyAlignment="1">
      <alignment vertical="top" wrapText="1" readingOrder="1"/>
    </xf>
    <xf numFmtId="0" fontId="39" fillId="30" borderId="70" xfId="1" applyFont="1" applyFill="1" applyBorder="1"/>
    <xf numFmtId="0" fontId="39" fillId="30" borderId="71" xfId="1" applyFont="1" applyFill="1" applyBorder="1"/>
    <xf numFmtId="0" fontId="14" fillId="30" borderId="68" xfId="1" applyFont="1" applyFill="1" applyBorder="1" applyAlignment="1">
      <alignment vertical="top"/>
    </xf>
    <xf numFmtId="0" fontId="3" fillId="30" borderId="91" xfId="1" applyFont="1" applyFill="1" applyBorder="1" applyAlignment="1">
      <alignment vertical="top" wrapText="1"/>
    </xf>
    <xf numFmtId="0" fontId="14" fillId="30" borderId="68" xfId="1" applyFont="1" applyFill="1" applyBorder="1" applyAlignment="1">
      <alignment vertical="top" wrapText="1"/>
    </xf>
    <xf numFmtId="0" fontId="3" fillId="30" borderId="72" xfId="1" applyFont="1" applyFill="1" applyBorder="1" applyAlignment="1">
      <alignment horizontal="center" vertical="top" wrapText="1"/>
    </xf>
    <xf numFmtId="0" fontId="5" fillId="30" borderId="71" xfId="1" applyFont="1" applyFill="1" applyBorder="1" applyAlignment="1">
      <alignment horizontal="center" vertical="top"/>
    </xf>
    <xf numFmtId="0" fontId="6" fillId="30" borderId="68" xfId="1" applyFont="1" applyFill="1" applyBorder="1" applyAlignment="1">
      <alignment vertical="top" wrapText="1"/>
    </xf>
    <xf numFmtId="0" fontId="6" fillId="30" borderId="91" xfId="1" applyFont="1" applyFill="1" applyBorder="1" applyAlignment="1">
      <alignment vertical="top" wrapText="1"/>
    </xf>
    <xf numFmtId="0" fontId="5" fillId="30" borderId="68" xfId="1" applyFont="1" applyFill="1" applyBorder="1" applyAlignment="1">
      <alignment vertical="top" wrapText="1"/>
    </xf>
    <xf numFmtId="0" fontId="6" fillId="30" borderId="72" xfId="1" applyFont="1" applyFill="1" applyBorder="1" applyAlignment="1">
      <alignment horizontal="center" vertical="top"/>
    </xf>
    <xf numFmtId="0" fontId="14" fillId="30" borderId="91" xfId="1" applyFont="1" applyFill="1" applyBorder="1" applyAlignment="1">
      <alignment vertical="top" wrapText="1"/>
    </xf>
    <xf numFmtId="0" fontId="39" fillId="30" borderId="72" xfId="1" applyFont="1" applyFill="1" applyBorder="1"/>
    <xf numFmtId="0" fontId="14" fillId="30" borderId="72" xfId="1" applyFont="1" applyFill="1" applyBorder="1" applyAlignment="1">
      <alignment horizontal="center" vertical="top"/>
    </xf>
    <xf numFmtId="0" fontId="5" fillId="30" borderId="66" xfId="1" applyFont="1" applyFill="1" applyBorder="1" applyAlignment="1">
      <alignment horizontal="center" vertical="top"/>
    </xf>
    <xf numFmtId="0" fontId="39" fillId="30" borderId="91" xfId="1" applyFont="1" applyFill="1" applyBorder="1"/>
    <xf numFmtId="0" fontId="39" fillId="0" borderId="0" xfId="1" applyFont="1"/>
    <xf numFmtId="0" fontId="85" fillId="0" borderId="0" xfId="1" applyFont="1"/>
    <xf numFmtId="0" fontId="3" fillId="0" borderId="0" xfId="1" applyFont="1" applyAlignment="1">
      <alignment vertical="top" wrapText="1" readingOrder="1"/>
    </xf>
    <xf numFmtId="0" fontId="3" fillId="0" borderId="0" xfId="1" applyFont="1" applyAlignment="1">
      <alignment horizontal="center" vertical="top" wrapText="1"/>
    </xf>
    <xf numFmtId="0" fontId="44" fillId="0" borderId="0" xfId="1" applyFont="1" applyAlignment="1">
      <alignment vertical="top" wrapText="1"/>
    </xf>
    <xf numFmtId="0" fontId="3" fillId="0" borderId="0" xfId="1" applyFont="1" applyAlignment="1">
      <alignment wrapText="1"/>
    </xf>
    <xf numFmtId="0" fontId="5" fillId="0" borderId="0" xfId="1" applyFont="1"/>
    <xf numFmtId="0" fontId="14" fillId="0" borderId="0" xfId="1" applyFont="1"/>
    <xf numFmtId="0" fontId="6" fillId="68" borderId="42" xfId="1" applyFont="1" applyFill="1" applyBorder="1" applyAlignment="1">
      <alignment vertical="top"/>
    </xf>
    <xf numFmtId="0" fontId="6" fillId="68" borderId="105" xfId="1" applyFont="1" applyFill="1" applyBorder="1" applyAlignment="1">
      <alignment vertical="top"/>
    </xf>
    <xf numFmtId="0" fontId="5" fillId="68" borderId="105" xfId="1" applyFont="1" applyFill="1" applyBorder="1" applyAlignment="1">
      <alignment vertical="top" wrapText="1"/>
    </xf>
    <xf numFmtId="0" fontId="5" fillId="68" borderId="0" xfId="1" applyFont="1" applyFill="1" applyAlignment="1">
      <alignment vertical="top"/>
    </xf>
    <xf numFmtId="0" fontId="5" fillId="68" borderId="105" xfId="1" applyFont="1" applyFill="1" applyBorder="1" applyAlignment="1">
      <alignment vertical="top" wrapText="1" readingOrder="1"/>
    </xf>
    <xf numFmtId="0" fontId="6" fillId="68" borderId="105" xfId="1" applyFont="1" applyFill="1" applyBorder="1" applyAlignment="1">
      <alignment vertical="top" wrapText="1"/>
    </xf>
    <xf numFmtId="0" fontId="17" fillId="68" borderId="52" xfId="1" applyFont="1" applyFill="1" applyBorder="1" applyAlignment="1">
      <alignment vertical="top" wrapText="1"/>
    </xf>
    <xf numFmtId="0" fontId="17" fillId="68" borderId="23" xfId="1" applyFont="1" applyFill="1" applyBorder="1" applyAlignment="1">
      <alignment vertical="top" wrapText="1"/>
    </xf>
    <xf numFmtId="0" fontId="16" fillId="68" borderId="23" xfId="1" applyFont="1" applyFill="1" applyBorder="1" applyAlignment="1">
      <alignment vertical="top" wrapText="1"/>
    </xf>
    <xf numFmtId="0" fontId="16" fillId="68" borderId="42" xfId="1" applyFont="1" applyFill="1" applyBorder="1" applyAlignment="1">
      <alignment vertical="top" wrapText="1"/>
    </xf>
    <xf numFmtId="0" fontId="16" fillId="68" borderId="42" xfId="1" applyFont="1" applyFill="1" applyBorder="1" applyAlignment="1">
      <alignment vertical="top"/>
    </xf>
    <xf numFmtId="0" fontId="16" fillId="68" borderId="43" xfId="1" applyFont="1" applyFill="1" applyBorder="1" applyAlignment="1">
      <alignment horizontal="left" vertical="top" wrapText="1"/>
    </xf>
    <xf numFmtId="0" fontId="1" fillId="0" borderId="175" xfId="0" applyFont="1" applyBorder="1" applyAlignment="1">
      <alignment wrapText="1"/>
    </xf>
    <xf numFmtId="0" fontId="86" fillId="69" borderId="175" xfId="0" applyFont="1" applyFill="1" applyBorder="1" applyAlignment="1">
      <alignment wrapText="1"/>
    </xf>
    <xf numFmtId="0" fontId="86" fillId="0" borderId="175" xfId="0" applyFont="1" applyBorder="1" applyAlignment="1">
      <alignment wrapText="1"/>
    </xf>
    <xf numFmtId="0" fontId="86" fillId="55" borderId="175" xfId="0" applyFont="1" applyFill="1" applyBorder="1" applyAlignment="1">
      <alignment wrapText="1"/>
    </xf>
    <xf numFmtId="0" fontId="86" fillId="35" borderId="175" xfId="0" applyFont="1" applyFill="1" applyBorder="1" applyAlignment="1">
      <alignment wrapText="1"/>
    </xf>
    <xf numFmtId="0" fontId="86" fillId="70" borderId="175" xfId="0" applyFont="1" applyFill="1" applyBorder="1" applyAlignment="1">
      <alignment wrapText="1"/>
    </xf>
    <xf numFmtId="0" fontId="12" fillId="28" borderId="64" xfId="1" applyFont="1" applyFill="1" applyBorder="1" applyAlignment="1">
      <alignment horizontal="center" vertical="top" wrapText="1"/>
    </xf>
    <xf numFmtId="0" fontId="27" fillId="69" borderId="42" xfId="1" applyFont="1" applyFill="1" applyBorder="1" applyAlignment="1">
      <alignment vertical="top" wrapText="1"/>
    </xf>
    <xf numFmtId="0" fontId="5" fillId="55" borderId="22" xfId="1" applyFont="1" applyFill="1" applyBorder="1" applyAlignment="1">
      <alignment horizontal="center" vertical="top" wrapText="1"/>
    </xf>
    <xf numFmtId="0" fontId="27" fillId="55" borderId="23" xfId="1" applyFont="1" applyFill="1" applyBorder="1" applyAlignment="1">
      <alignment vertical="top" wrapText="1"/>
    </xf>
    <xf numFmtId="0" fontId="6" fillId="69" borderId="22" xfId="1" applyFont="1" applyFill="1" applyBorder="1" applyAlignment="1">
      <alignment horizontal="center" vertical="top"/>
    </xf>
    <xf numFmtId="0" fontId="27" fillId="69" borderId="23" xfId="1" applyFont="1" applyFill="1" applyBorder="1" applyAlignment="1">
      <alignment vertical="top" wrapText="1"/>
    </xf>
    <xf numFmtId="0" fontId="13" fillId="69" borderId="23" xfId="1" quotePrefix="1" applyFont="1" applyFill="1" applyBorder="1" applyAlignment="1">
      <alignment vertical="top" wrapText="1"/>
    </xf>
    <xf numFmtId="0" fontId="6" fillId="55" borderId="14" xfId="1" applyFont="1" applyFill="1" applyBorder="1" applyAlignment="1">
      <alignment horizontal="center" vertical="top"/>
    </xf>
    <xf numFmtId="0" fontId="27" fillId="55" borderId="42" xfId="1" applyFont="1" applyFill="1" applyBorder="1" applyAlignment="1">
      <alignment vertical="top" wrapText="1"/>
    </xf>
    <xf numFmtId="0" fontId="27" fillId="69" borderId="23" xfId="1" quotePrefix="1" applyFont="1" applyFill="1" applyBorder="1" applyAlignment="1">
      <alignment vertical="top" wrapText="1"/>
    </xf>
    <xf numFmtId="0" fontId="13" fillId="69" borderId="23" xfId="1" applyFont="1" applyFill="1" applyBorder="1" applyAlignment="1">
      <alignment vertical="top" wrapText="1"/>
    </xf>
    <xf numFmtId="0" fontId="13" fillId="69" borderId="42" xfId="1" applyFont="1" applyFill="1" applyBorder="1" applyAlignment="1">
      <alignment vertical="top" wrapText="1"/>
    </xf>
    <xf numFmtId="0" fontId="14" fillId="69" borderId="18" xfId="1" applyFont="1" applyFill="1" applyBorder="1" applyAlignment="1">
      <alignment vertical="top"/>
    </xf>
    <xf numFmtId="0" fontId="3" fillId="69" borderId="23" xfId="1" applyFont="1" applyFill="1" applyBorder="1" applyAlignment="1">
      <alignment horizontal="left" vertical="top" wrapText="1"/>
    </xf>
    <xf numFmtId="0" fontId="14" fillId="69" borderId="23" xfId="1" applyFont="1" applyFill="1" applyBorder="1" applyAlignment="1">
      <alignment vertical="top" wrapText="1"/>
    </xf>
    <xf numFmtId="0" fontId="76" fillId="69" borderId="23" xfId="1" applyFont="1" applyFill="1" applyBorder="1" applyAlignment="1">
      <alignment vertical="top" wrapText="1"/>
    </xf>
    <xf numFmtId="0" fontId="14" fillId="69" borderId="105" xfId="1" applyFont="1" applyFill="1" applyBorder="1" applyAlignment="1">
      <alignment vertical="top" wrapText="1"/>
    </xf>
    <xf numFmtId="0" fontId="6" fillId="69" borderId="42" xfId="1" applyFont="1" applyFill="1" applyBorder="1" applyAlignment="1">
      <alignment vertical="top" wrapText="1"/>
    </xf>
    <xf numFmtId="0" fontId="6" fillId="69" borderId="10" xfId="1" applyFont="1" applyFill="1" applyBorder="1" applyAlignment="1">
      <alignment horizontal="center" vertical="top"/>
    </xf>
    <xf numFmtId="0" fontId="45" fillId="69" borderId="71" xfId="1" applyFont="1" applyFill="1" applyBorder="1" applyAlignment="1">
      <alignment horizontal="left" vertical="top" wrapText="1"/>
    </xf>
    <xf numFmtId="0" fontId="45" fillId="69" borderId="68" xfId="1" applyFont="1" applyFill="1" applyBorder="1" applyAlignment="1">
      <alignment horizontal="left" vertical="top" wrapText="1"/>
    </xf>
    <xf numFmtId="0" fontId="45" fillId="69" borderId="72" xfId="1" applyFont="1" applyFill="1" applyBorder="1" applyAlignment="1">
      <alignment horizontal="center" vertical="top" wrapText="1"/>
    </xf>
    <xf numFmtId="0" fontId="4" fillId="55" borderId="43" xfId="1" applyFont="1" applyFill="1" applyBorder="1" applyAlignment="1">
      <alignment vertical="top" wrapText="1"/>
    </xf>
    <xf numFmtId="0" fontId="4" fillId="55" borderId="23" xfId="1" applyFont="1" applyFill="1" applyBorder="1" applyAlignment="1">
      <alignment vertical="top" wrapText="1"/>
    </xf>
    <xf numFmtId="0" fontId="4" fillId="69" borderId="24" xfId="1" applyFont="1" applyFill="1" applyBorder="1" applyAlignment="1">
      <alignment horizontal="center" vertical="top" wrapText="1"/>
    </xf>
    <xf numFmtId="0" fontId="24" fillId="55" borderId="22" xfId="1" applyFont="1" applyFill="1" applyBorder="1" applyAlignment="1">
      <alignment horizontal="center" vertical="top"/>
    </xf>
    <xf numFmtId="0" fontId="24" fillId="55" borderId="23" xfId="1" applyFont="1" applyFill="1" applyBorder="1" applyAlignment="1">
      <alignment vertical="top" wrapText="1"/>
    </xf>
    <xf numFmtId="0" fontId="5" fillId="55" borderId="73" xfId="1" applyFont="1" applyFill="1" applyBorder="1" applyAlignment="1">
      <alignment horizontal="center" vertical="top" wrapText="1"/>
    </xf>
    <xf numFmtId="0" fontId="4" fillId="55" borderId="42" xfId="1" applyFont="1" applyFill="1" applyBorder="1" applyAlignment="1">
      <alignment horizontal="left" vertical="top" wrapText="1"/>
    </xf>
    <xf numFmtId="0" fontId="4" fillId="55" borderId="10" xfId="1" applyFont="1" applyFill="1" applyBorder="1" applyAlignment="1">
      <alignment horizontal="center" vertical="top" wrapText="1"/>
    </xf>
    <xf numFmtId="0" fontId="5" fillId="69" borderId="43" xfId="1" applyFont="1" applyFill="1" applyBorder="1" applyAlignment="1">
      <alignment vertical="top" wrapText="1"/>
    </xf>
    <xf numFmtId="0" fontId="4" fillId="69" borderId="43" xfId="1" applyFont="1" applyFill="1" applyBorder="1" applyAlignment="1">
      <alignment vertical="top" wrapText="1"/>
    </xf>
    <xf numFmtId="0" fontId="5" fillId="69" borderId="22" xfId="1" applyFont="1" applyFill="1" applyBorder="1" applyAlignment="1">
      <alignment horizontal="center" vertical="top" wrapText="1"/>
    </xf>
    <xf numFmtId="0" fontId="4" fillId="69" borderId="23" xfId="1" applyFont="1" applyFill="1" applyBorder="1" applyAlignment="1">
      <alignment horizontal="left" vertical="top" wrapText="1"/>
    </xf>
    <xf numFmtId="0" fontId="15" fillId="69" borderId="43" xfId="1" applyFont="1" applyFill="1" applyBorder="1" applyAlignment="1">
      <alignment horizontal="left" vertical="top"/>
    </xf>
    <xf numFmtId="0" fontId="5" fillId="69" borderId="1" xfId="1" applyFont="1" applyFill="1" applyBorder="1" applyAlignment="1">
      <alignment horizontal="center" vertical="top" wrapText="1"/>
    </xf>
    <xf numFmtId="1" fontId="4" fillId="69" borderId="0" xfId="1" applyNumberFormat="1" applyFont="1" applyFill="1" applyAlignment="1">
      <alignment vertical="top" wrapText="1"/>
    </xf>
    <xf numFmtId="1" fontId="4" fillId="69" borderId="45" xfId="1" applyNumberFormat="1" applyFont="1" applyFill="1" applyBorder="1" applyAlignment="1">
      <alignment horizontal="center" vertical="top" wrapText="1"/>
    </xf>
    <xf numFmtId="0" fontId="5" fillId="69" borderId="4" xfId="1" applyFont="1" applyFill="1" applyBorder="1" applyAlignment="1">
      <alignment horizontal="center" vertical="top" wrapText="1"/>
    </xf>
    <xf numFmtId="0" fontId="4" fillId="69" borderId="78" xfId="1" applyFont="1" applyFill="1" applyBorder="1" applyAlignment="1">
      <alignment horizontal="left" vertical="top" wrapText="1"/>
    </xf>
    <xf numFmtId="0" fontId="3" fillId="69" borderId="4" xfId="1" applyFont="1" applyFill="1" applyBorder="1" applyAlignment="1">
      <alignment horizontal="center" vertical="top" wrapText="1"/>
    </xf>
    <xf numFmtId="0" fontId="3" fillId="69" borderId="43" xfId="1" applyFont="1" applyFill="1" applyBorder="1" applyAlignment="1">
      <alignment vertical="top" wrapText="1"/>
    </xf>
    <xf numFmtId="0" fontId="3" fillId="69" borderId="0" xfId="1" applyFont="1" applyFill="1" applyAlignment="1">
      <alignment horizontal="left" vertical="top" wrapText="1"/>
    </xf>
    <xf numFmtId="0" fontId="3" fillId="69" borderId="5" xfId="1" applyFont="1" applyFill="1" applyBorder="1" applyAlignment="1">
      <alignment horizontal="center" vertical="top" wrapText="1"/>
    </xf>
    <xf numFmtId="0" fontId="3" fillId="69" borderId="121" xfId="1" applyFont="1" applyFill="1" applyBorder="1" applyAlignment="1">
      <alignment horizontal="center" vertical="top" wrapText="1"/>
    </xf>
    <xf numFmtId="0" fontId="3" fillId="69" borderId="58" xfId="1" applyFont="1" applyFill="1" applyBorder="1" applyAlignment="1">
      <alignment horizontal="left" vertical="top"/>
    </xf>
    <xf numFmtId="0" fontId="3" fillId="69" borderId="122" xfId="1" applyFont="1" applyFill="1" applyBorder="1" applyAlignment="1">
      <alignment vertical="top" wrapText="1"/>
    </xf>
    <xf numFmtId="0" fontId="3" fillId="69" borderId="58" xfId="1" applyFont="1" applyFill="1" applyBorder="1" applyAlignment="1">
      <alignment vertical="top" wrapText="1"/>
    </xf>
    <xf numFmtId="0" fontId="3" fillId="69" borderId="123" xfId="1" applyFont="1" applyFill="1" applyBorder="1" applyAlignment="1">
      <alignment vertical="top" wrapText="1"/>
    </xf>
    <xf numFmtId="0" fontId="3" fillId="69" borderId="45" xfId="1" applyFont="1" applyFill="1" applyBorder="1" applyAlignment="1">
      <alignment vertical="top" wrapText="1"/>
    </xf>
    <xf numFmtId="0" fontId="3" fillId="69" borderId="57" xfId="1" applyFont="1" applyFill="1" applyBorder="1" applyAlignment="1">
      <alignment horizontal="center" vertical="top"/>
    </xf>
    <xf numFmtId="0" fontId="16" fillId="55" borderId="22" xfId="1" applyFont="1" applyFill="1" applyBorder="1" applyAlignment="1">
      <alignment horizontal="left" vertical="top" wrapText="1"/>
    </xf>
    <xf numFmtId="0" fontId="16" fillId="55" borderId="23" xfId="1" applyFont="1" applyFill="1" applyBorder="1" applyAlignment="1">
      <alignment vertical="top" wrapText="1"/>
    </xf>
    <xf numFmtId="0" fontId="13" fillId="50" borderId="4" xfId="1" applyFont="1" applyFill="1" applyBorder="1" applyAlignment="1">
      <alignment vertical="top"/>
    </xf>
    <xf numFmtId="0" fontId="24" fillId="55" borderId="24" xfId="1" applyFont="1" applyFill="1" applyBorder="1" applyAlignment="1">
      <alignment vertical="top"/>
    </xf>
    <xf numFmtId="0" fontId="6" fillId="69" borderId="14" xfId="1" applyFont="1" applyFill="1" applyBorder="1" applyAlignment="1">
      <alignment horizontal="center" vertical="top"/>
    </xf>
    <xf numFmtId="0" fontId="13" fillId="69" borderId="42" xfId="1" quotePrefix="1" applyFont="1" applyFill="1" applyBorder="1" applyAlignment="1">
      <alignment vertical="top" wrapText="1"/>
    </xf>
    <xf numFmtId="0" fontId="5" fillId="69" borderId="22" xfId="1" applyFont="1" applyFill="1" applyBorder="1" applyAlignment="1">
      <alignment vertical="top"/>
    </xf>
    <xf numFmtId="0" fontId="4" fillId="0" borderId="87" xfId="0" applyFont="1" applyBorder="1" applyAlignment="1">
      <alignment wrapText="1"/>
    </xf>
    <xf numFmtId="0" fontId="4" fillId="0" borderId="84" xfId="0" applyFont="1" applyBorder="1" applyAlignment="1">
      <alignment wrapText="1"/>
    </xf>
    <xf numFmtId="0" fontId="24" fillId="55" borderId="18" xfId="1" applyFont="1" applyFill="1" applyBorder="1" applyAlignment="1">
      <alignment horizontal="center" vertical="top"/>
    </xf>
    <xf numFmtId="0" fontId="24" fillId="55" borderId="43" xfId="1" applyFont="1" applyFill="1" applyBorder="1" applyAlignment="1">
      <alignment vertical="top" wrapText="1"/>
    </xf>
    <xf numFmtId="0" fontId="24" fillId="55" borderId="0" xfId="1" applyFont="1" applyFill="1" applyAlignment="1">
      <alignment horizontal="center" vertical="top"/>
    </xf>
    <xf numFmtId="0" fontId="4" fillId="0" borderId="78" xfId="0" applyFont="1" applyBorder="1" applyAlignment="1">
      <alignment wrapText="1"/>
    </xf>
    <xf numFmtId="0" fontId="4" fillId="0" borderId="43" xfId="0" applyFont="1" applyBorder="1" applyAlignment="1">
      <alignment wrapText="1"/>
    </xf>
    <xf numFmtId="0" fontId="4" fillId="0" borderId="81" xfId="0" applyFont="1" applyBorder="1" applyAlignment="1">
      <alignment wrapText="1"/>
    </xf>
    <xf numFmtId="0" fontId="4" fillId="0" borderId="26" xfId="0" applyFont="1" applyBorder="1" applyAlignment="1">
      <alignment wrapText="1"/>
    </xf>
    <xf numFmtId="0" fontId="4" fillId="0" borderId="84" xfId="0" applyFont="1" applyBorder="1"/>
    <xf numFmtId="0" fontId="4" fillId="0" borderId="87" xfId="0" applyFont="1" applyBorder="1"/>
    <xf numFmtId="0" fontId="4" fillId="0" borderId="90" xfId="0" applyFont="1" applyBorder="1" applyAlignment="1">
      <alignment wrapText="1"/>
    </xf>
    <xf numFmtId="0" fontId="4" fillId="0" borderId="90" xfId="0" applyFont="1" applyBorder="1"/>
    <xf numFmtId="0" fontId="4" fillId="0" borderId="4" xfId="0" applyFont="1" applyBorder="1" applyAlignment="1">
      <alignment vertical="top"/>
    </xf>
    <xf numFmtId="0" fontId="4" fillId="0" borderId="82" xfId="0" applyFont="1" applyBorder="1" applyAlignment="1">
      <alignment vertical="top"/>
    </xf>
    <xf numFmtId="0" fontId="4" fillId="0" borderId="30" xfId="0" applyFont="1" applyBorder="1" applyAlignment="1">
      <alignment vertical="top"/>
    </xf>
    <xf numFmtId="0" fontId="2" fillId="0" borderId="0" xfId="1" applyAlignment="1">
      <alignment horizontal="center" vertical="top"/>
    </xf>
    <xf numFmtId="0" fontId="15" fillId="69" borderId="26" xfId="1" quotePrefix="1" applyFont="1" applyFill="1" applyBorder="1" applyAlignment="1">
      <alignment horizontal="left" vertical="top" wrapText="1"/>
    </xf>
    <xf numFmtId="0" fontId="15" fillId="55" borderId="42" xfId="1" applyFont="1" applyFill="1" applyBorder="1" applyAlignment="1">
      <alignment vertical="top" wrapText="1"/>
    </xf>
    <xf numFmtId="0" fontId="15" fillId="69" borderId="105" xfId="1" applyFont="1" applyFill="1" applyBorder="1" applyAlignment="1">
      <alignment vertical="top"/>
    </xf>
    <xf numFmtId="0" fontId="6" fillId="69" borderId="1" xfId="1" applyFont="1" applyFill="1" applyBorder="1" applyAlignment="1">
      <alignment horizontal="center" vertical="top"/>
    </xf>
    <xf numFmtId="0" fontId="24" fillId="69" borderId="9" xfId="1" applyFont="1" applyFill="1" applyBorder="1" applyAlignment="1">
      <alignment vertical="top" wrapText="1"/>
    </xf>
    <xf numFmtId="0" fontId="24" fillId="69" borderId="9" xfId="1" quotePrefix="1" applyFont="1" applyFill="1" applyBorder="1" applyAlignment="1">
      <alignment vertical="top" wrapText="1"/>
    </xf>
    <xf numFmtId="0" fontId="24" fillId="69" borderId="0" xfId="1" applyFont="1" applyFill="1" applyAlignment="1">
      <alignment horizontal="center" vertical="top"/>
    </xf>
    <xf numFmtId="0" fontId="4" fillId="69" borderId="45" xfId="1" applyFont="1" applyFill="1" applyBorder="1" applyAlignment="1">
      <alignment horizontal="left" vertical="top" wrapText="1"/>
    </xf>
    <xf numFmtId="0" fontId="4" fillId="69" borderId="64" xfId="1" quotePrefix="1" applyFont="1" applyFill="1" applyBorder="1" applyAlignment="1">
      <alignment horizontal="left" vertical="top" wrapText="1"/>
    </xf>
    <xf numFmtId="0" fontId="4" fillId="69" borderId="45" xfId="1" applyFont="1" applyFill="1" applyBorder="1" applyAlignment="1">
      <alignment horizontal="center" vertical="top"/>
    </xf>
    <xf numFmtId="0" fontId="4" fillId="55" borderId="45" xfId="1" quotePrefix="1" applyFont="1" applyFill="1" applyBorder="1" applyAlignment="1">
      <alignment horizontal="left" vertical="top" wrapText="1"/>
    </xf>
    <xf numFmtId="0" fontId="4" fillId="55" borderId="64" xfId="1" quotePrefix="1" applyFont="1" applyFill="1" applyBorder="1" applyAlignment="1">
      <alignment horizontal="left" vertical="top" wrapText="1"/>
    </xf>
    <xf numFmtId="0" fontId="4" fillId="55" borderId="57" xfId="1" applyFont="1" applyFill="1" applyBorder="1" applyAlignment="1">
      <alignment horizontal="center" vertical="top"/>
    </xf>
    <xf numFmtId="0" fontId="4" fillId="69" borderId="78" xfId="1" quotePrefix="1" applyFont="1" applyFill="1" applyBorder="1" applyAlignment="1">
      <alignment horizontal="left" vertical="top" wrapText="1"/>
    </xf>
    <xf numFmtId="0" fontId="4" fillId="35" borderId="64" xfId="1" quotePrefix="1" applyFont="1" applyFill="1" applyBorder="1" applyAlignment="1">
      <alignment horizontal="left" vertical="top" wrapText="1"/>
    </xf>
    <xf numFmtId="0" fontId="4" fillId="35" borderId="45" xfId="1" applyFont="1" applyFill="1" applyBorder="1" applyAlignment="1">
      <alignment horizontal="center" vertical="top"/>
    </xf>
    <xf numFmtId="0" fontId="6" fillId="55" borderId="30" xfId="1" applyFont="1" applyFill="1" applyBorder="1" applyAlignment="1">
      <alignment horizontal="center" vertical="top"/>
    </xf>
    <xf numFmtId="0" fontId="6" fillId="55" borderId="105" xfId="1" applyFont="1" applyFill="1" applyBorder="1" applyAlignment="1">
      <alignment vertical="top"/>
    </xf>
    <xf numFmtId="0" fontId="6" fillId="55" borderId="40" xfId="1" applyFont="1" applyFill="1" applyBorder="1" applyAlignment="1">
      <alignment horizontal="center" vertical="top"/>
    </xf>
    <xf numFmtId="0" fontId="24" fillId="55" borderId="45" xfId="1" applyFont="1" applyFill="1" applyBorder="1" applyAlignment="1">
      <alignment horizontal="center" vertical="top"/>
    </xf>
    <xf numFmtId="0" fontId="24" fillId="55" borderId="45" xfId="1" applyFont="1" applyFill="1" applyBorder="1" applyAlignment="1">
      <alignment vertical="top"/>
    </xf>
    <xf numFmtId="0" fontId="24" fillId="35" borderId="0" xfId="1" applyFont="1" applyFill="1" applyAlignment="1">
      <alignment horizontal="center" vertical="top"/>
    </xf>
    <xf numFmtId="0" fontId="6" fillId="55" borderId="42" xfId="1" applyFont="1" applyFill="1" applyBorder="1" applyAlignment="1">
      <alignment vertical="top" wrapText="1"/>
    </xf>
    <xf numFmtId="0" fontId="6" fillId="55" borderId="10" xfId="1" applyFont="1" applyFill="1" applyBorder="1" applyAlignment="1">
      <alignment horizontal="center" vertical="top"/>
    </xf>
    <xf numFmtId="0" fontId="6" fillId="55" borderId="10" xfId="1" applyFont="1" applyFill="1" applyBorder="1" applyAlignment="1">
      <alignment vertical="top"/>
    </xf>
    <xf numFmtId="0" fontId="6" fillId="55" borderId="43" xfId="1" applyFont="1" applyFill="1" applyBorder="1" applyAlignment="1">
      <alignment vertical="top" wrapText="1"/>
    </xf>
    <xf numFmtId="0" fontId="6" fillId="55" borderId="35" xfId="1" applyFont="1" applyFill="1" applyBorder="1" applyAlignment="1">
      <alignment vertical="top"/>
    </xf>
    <xf numFmtId="0" fontId="6" fillId="55" borderId="111" xfId="1" applyFont="1" applyFill="1" applyBorder="1" applyAlignment="1">
      <alignment horizontal="center" vertical="top"/>
    </xf>
    <xf numFmtId="0" fontId="6" fillId="55" borderId="106" xfId="1" applyFont="1" applyFill="1" applyBorder="1" applyAlignment="1">
      <alignment horizontal="center" vertical="top"/>
    </xf>
    <xf numFmtId="0" fontId="14" fillId="55" borderId="18" xfId="1" applyFont="1" applyFill="1" applyBorder="1" applyAlignment="1">
      <alignment vertical="top"/>
    </xf>
    <xf numFmtId="0" fontId="14" fillId="55" borderId="43" xfId="1" applyFont="1" applyFill="1" applyBorder="1" applyAlignment="1">
      <alignment vertical="top" wrapText="1"/>
    </xf>
    <xf numFmtId="0" fontId="14" fillId="55" borderId="35" xfId="1" applyFont="1" applyFill="1" applyBorder="1" applyAlignment="1">
      <alignment horizontal="center" vertical="top"/>
    </xf>
    <xf numFmtId="0" fontId="14" fillId="55" borderId="119" xfId="1" applyFont="1" applyFill="1" applyBorder="1" applyAlignment="1">
      <alignment horizontal="center" vertical="top"/>
    </xf>
    <xf numFmtId="0" fontId="14" fillId="55" borderId="23" xfId="1" applyFont="1" applyFill="1" applyBorder="1" applyAlignment="1">
      <alignment vertical="top" wrapText="1"/>
    </xf>
    <xf numFmtId="0" fontId="14" fillId="55" borderId="24" xfId="1" applyFont="1" applyFill="1" applyBorder="1" applyAlignment="1">
      <alignment horizontal="center" vertical="top"/>
    </xf>
    <xf numFmtId="0" fontId="16" fillId="55" borderId="43" xfId="1" applyFont="1" applyFill="1" applyBorder="1" applyAlignment="1">
      <alignment vertical="top"/>
    </xf>
    <xf numFmtId="0" fontId="16" fillId="55" borderId="43" xfId="1" applyFont="1" applyFill="1" applyBorder="1" applyAlignment="1">
      <alignment horizontal="left" vertical="top"/>
    </xf>
    <xf numFmtId="0" fontId="16" fillId="55" borderId="35" xfId="1" applyFont="1" applyFill="1" applyBorder="1" applyAlignment="1">
      <alignment horizontal="center" vertical="top"/>
    </xf>
    <xf numFmtId="0" fontId="17" fillId="55" borderId="26" xfId="1" applyFont="1" applyFill="1" applyBorder="1" applyAlignment="1">
      <alignment vertical="top" wrapText="1"/>
    </xf>
    <xf numFmtId="0" fontId="16" fillId="55" borderId="43" xfId="1" applyFont="1" applyFill="1" applyBorder="1" applyAlignment="1">
      <alignment horizontal="left" vertical="top" wrapText="1"/>
    </xf>
    <xf numFmtId="0" fontId="17" fillId="55" borderId="27" xfId="1" applyFont="1" applyFill="1" applyBorder="1" applyAlignment="1">
      <alignment horizontal="center" vertical="top"/>
    </xf>
    <xf numFmtId="0" fontId="17" fillId="55" borderId="14" xfId="1" applyFont="1" applyFill="1" applyBorder="1" applyAlignment="1">
      <alignment horizontal="left" vertical="top" wrapText="1"/>
    </xf>
    <xf numFmtId="0" fontId="16" fillId="55" borderId="42" xfId="1" applyFont="1" applyFill="1" applyBorder="1" applyAlignment="1">
      <alignment vertical="top" wrapText="1"/>
    </xf>
    <xf numFmtId="0" fontId="16" fillId="55" borderId="42" xfId="1" applyFont="1" applyFill="1" applyBorder="1" applyAlignment="1">
      <alignment vertical="top"/>
    </xf>
    <xf numFmtId="0" fontId="16" fillId="55" borderId="42" xfId="1" applyFont="1" applyFill="1" applyBorder="1" applyAlignment="1">
      <alignment horizontal="center" vertical="top"/>
    </xf>
    <xf numFmtId="0" fontId="17" fillId="55" borderId="17" xfId="1" applyFont="1" applyFill="1" applyBorder="1" applyAlignment="1">
      <alignment vertical="top" wrapText="1"/>
    </xf>
    <xf numFmtId="0" fontId="17" fillId="55" borderId="52" xfId="1" applyFont="1" applyFill="1" applyBorder="1" applyAlignment="1">
      <alignment vertical="top" wrapText="1"/>
    </xf>
    <xf numFmtId="0" fontId="17" fillId="55" borderId="15" xfId="1" applyFont="1" applyFill="1" applyBorder="1" applyAlignment="1">
      <alignment vertical="top"/>
    </xf>
    <xf numFmtId="0" fontId="17" fillId="55" borderId="15" xfId="1" applyFont="1" applyFill="1" applyBorder="1" applyAlignment="1">
      <alignment horizontal="center" vertical="top"/>
    </xf>
    <xf numFmtId="0" fontId="17" fillId="55" borderId="35" xfId="1" applyFont="1" applyFill="1" applyBorder="1" applyAlignment="1">
      <alignment horizontal="center" vertical="top"/>
    </xf>
    <xf numFmtId="0" fontId="76" fillId="55" borderId="43" xfId="1" applyFont="1" applyFill="1" applyBorder="1" applyAlignment="1">
      <alignment vertical="top" wrapText="1"/>
    </xf>
    <xf numFmtId="0" fontId="16" fillId="55" borderId="27" xfId="1" applyFont="1" applyFill="1" applyBorder="1" applyAlignment="1">
      <alignment horizontal="center" vertical="top"/>
    </xf>
    <xf numFmtId="0" fontId="76" fillId="55" borderId="23" xfId="1" applyFont="1" applyFill="1" applyBorder="1" applyAlignment="1">
      <alignment vertical="top" wrapText="1"/>
    </xf>
    <xf numFmtId="0" fontId="14" fillId="69" borderId="19" xfId="1" applyFont="1" applyFill="1" applyBorder="1" applyAlignment="1">
      <alignment vertical="top"/>
    </xf>
    <xf numFmtId="0" fontId="44" fillId="69" borderId="71" xfId="1" applyFont="1" applyFill="1" applyBorder="1" applyAlignment="1">
      <alignment vertical="top"/>
    </xf>
    <xf numFmtId="0" fontId="44" fillId="69" borderId="68" xfId="1" applyFont="1" applyFill="1" applyBorder="1" applyAlignment="1">
      <alignment vertical="top" wrapText="1"/>
    </xf>
    <xf numFmtId="0" fontId="44" fillId="69" borderId="72" xfId="1" applyFont="1" applyFill="1" applyBorder="1" applyAlignment="1">
      <alignment horizontal="center" vertical="top"/>
    </xf>
    <xf numFmtId="0" fontId="4" fillId="69" borderId="24" xfId="1" applyFont="1" applyFill="1" applyBorder="1" applyAlignment="1">
      <alignment vertical="top"/>
    </xf>
    <xf numFmtId="0" fontId="11" fillId="69" borderId="14" xfId="1" applyFont="1" applyFill="1" applyBorder="1" applyAlignment="1">
      <alignment vertical="top"/>
    </xf>
    <xf numFmtId="0" fontId="4" fillId="69" borderId="10" xfId="1" applyFont="1" applyFill="1" applyBorder="1" applyAlignment="1">
      <alignment vertical="top"/>
    </xf>
    <xf numFmtId="0" fontId="11" fillId="55" borderId="115" xfId="1" applyFont="1" applyFill="1" applyBorder="1" applyAlignment="1">
      <alignment horizontal="center" vertical="top"/>
    </xf>
    <xf numFmtId="0" fontId="5" fillId="69" borderId="14" xfId="1" applyFont="1" applyFill="1" applyBorder="1" applyAlignment="1">
      <alignment vertical="top"/>
    </xf>
    <xf numFmtId="0" fontId="15" fillId="69" borderId="144" xfId="1" applyFont="1" applyFill="1" applyBorder="1" applyAlignment="1">
      <alignment horizontal="left" vertical="top" wrapText="1" readingOrder="1"/>
    </xf>
    <xf numFmtId="0" fontId="15" fillId="69" borderId="108" xfId="1" applyFont="1" applyFill="1" applyBorder="1" applyAlignment="1">
      <alignment horizontal="center" vertical="top"/>
    </xf>
    <xf numFmtId="0" fontId="5" fillId="55" borderId="14" xfId="1" applyFont="1" applyFill="1" applyBorder="1" applyAlignment="1">
      <alignment horizontal="center" vertical="top"/>
    </xf>
    <xf numFmtId="0" fontId="5" fillId="55" borderId="42" xfId="1" applyFont="1" applyFill="1" applyBorder="1" applyAlignment="1">
      <alignment vertical="top" wrapText="1"/>
    </xf>
    <xf numFmtId="0" fontId="5" fillId="55" borderId="10" xfId="1" applyFont="1" applyFill="1" applyBorder="1" applyAlignment="1">
      <alignment horizontal="center" vertical="top"/>
    </xf>
    <xf numFmtId="0" fontId="5" fillId="55" borderId="35" xfId="1" applyFont="1" applyFill="1" applyBorder="1" applyAlignment="1">
      <alignment horizontal="center" vertical="top"/>
    </xf>
    <xf numFmtId="0" fontId="5" fillId="55" borderId="43" xfId="1" applyFont="1" applyFill="1" applyBorder="1" applyAlignment="1">
      <alignment horizontal="left" vertical="top" wrapText="1"/>
    </xf>
    <xf numFmtId="0" fontId="5" fillId="35" borderId="14" xfId="1" applyFont="1" applyFill="1" applyBorder="1" applyAlignment="1">
      <alignment vertical="top"/>
    </xf>
    <xf numFmtId="0" fontId="6" fillId="35" borderId="42" xfId="1" applyFont="1" applyFill="1" applyBorder="1" applyAlignment="1">
      <alignment vertical="top" wrapText="1"/>
    </xf>
    <xf numFmtId="0" fontId="5" fillId="35" borderId="10" xfId="1" applyFont="1" applyFill="1" applyBorder="1" applyAlignment="1">
      <alignment vertical="top"/>
    </xf>
    <xf numFmtId="0" fontId="5" fillId="35" borderId="18" xfId="1" applyFont="1" applyFill="1" applyBorder="1" applyAlignment="1">
      <alignment horizontal="center" vertical="top"/>
    </xf>
    <xf numFmtId="0" fontId="6" fillId="35" borderId="43" xfId="1" applyFont="1" applyFill="1" applyBorder="1" applyAlignment="1">
      <alignment vertical="top" wrapText="1"/>
    </xf>
    <xf numFmtId="0" fontId="5" fillId="35" borderId="35" xfId="1" applyFont="1" applyFill="1" applyBorder="1" applyAlignment="1">
      <alignment horizontal="center" vertical="top"/>
    </xf>
    <xf numFmtId="0" fontId="3" fillId="69" borderId="18" xfId="1" applyFont="1" applyFill="1" applyBorder="1" applyAlignment="1">
      <alignment horizontal="left" vertical="top"/>
    </xf>
    <xf numFmtId="0" fontId="76" fillId="69" borderId="78" xfId="1" applyFont="1" applyFill="1" applyBorder="1" applyAlignment="1">
      <alignment vertical="top" wrapText="1"/>
    </xf>
    <xf numFmtId="0" fontId="14" fillId="69" borderId="42" xfId="1" applyFont="1" applyFill="1" applyBorder="1" applyAlignment="1">
      <alignment vertical="top" wrapText="1"/>
    </xf>
    <xf numFmtId="0" fontId="3" fillId="69" borderId="78" xfId="1" applyFont="1" applyFill="1" applyBorder="1" applyAlignment="1">
      <alignment horizontal="center" vertical="top"/>
    </xf>
    <xf numFmtId="0" fontId="50" fillId="55" borderId="145" xfId="1" applyFont="1" applyFill="1" applyBorder="1" applyAlignment="1">
      <alignment vertical="top" wrapText="1"/>
    </xf>
    <xf numFmtId="0" fontId="15" fillId="55" borderId="108" xfId="1" applyFont="1" applyFill="1" applyBorder="1" applyAlignment="1">
      <alignment horizontal="center" vertical="top"/>
    </xf>
    <xf numFmtId="0" fontId="3" fillId="69" borderId="22" xfId="1" applyFont="1" applyFill="1" applyBorder="1" applyAlignment="1">
      <alignment horizontal="left" vertical="top"/>
    </xf>
    <xf numFmtId="0" fontId="3" fillId="69" borderId="23" xfId="1" applyFont="1" applyFill="1" applyBorder="1" applyAlignment="1">
      <alignment vertical="top" wrapText="1"/>
    </xf>
    <xf numFmtId="0" fontId="3" fillId="69" borderId="64" xfId="1" applyFont="1" applyFill="1" applyBorder="1" applyAlignment="1">
      <alignment horizontal="center" vertical="top"/>
    </xf>
    <xf numFmtId="0" fontId="15" fillId="55" borderId="5" xfId="1" applyFont="1" applyFill="1" applyBorder="1" applyAlignment="1">
      <alignment horizontal="center" vertical="top"/>
    </xf>
    <xf numFmtId="0" fontId="16" fillId="55" borderId="14" xfId="1" applyFont="1" applyFill="1" applyBorder="1" applyAlignment="1">
      <alignment horizontal="left" vertical="top" wrapText="1"/>
    </xf>
    <xf numFmtId="0" fontId="16" fillId="55" borderId="10" xfId="1" applyFont="1" applyFill="1" applyBorder="1" applyAlignment="1">
      <alignment horizontal="center" vertical="top"/>
    </xf>
    <xf numFmtId="0" fontId="17" fillId="55" borderId="23" xfId="1" applyFont="1" applyFill="1" applyBorder="1" applyAlignment="1">
      <alignment vertical="top" wrapText="1"/>
    </xf>
    <xf numFmtId="0" fontId="16" fillId="55" borderId="24" xfId="1" applyFont="1" applyFill="1" applyBorder="1" applyAlignment="1">
      <alignment horizontal="center" vertical="top"/>
    </xf>
    <xf numFmtId="0" fontId="16" fillId="55" borderId="42" xfId="1" applyFont="1" applyFill="1" applyBorder="1" applyAlignment="1">
      <alignment horizontal="left" vertical="top"/>
    </xf>
    <xf numFmtId="0" fontId="16" fillId="55" borderId="17" xfId="1" applyFont="1" applyFill="1" applyBorder="1" applyAlignment="1">
      <alignment horizontal="left" vertical="top" wrapText="1"/>
    </xf>
    <xf numFmtId="0" fontId="16" fillId="55" borderId="15" xfId="1" applyFont="1" applyFill="1" applyBorder="1" applyAlignment="1">
      <alignment vertical="top" wrapText="1"/>
    </xf>
    <xf numFmtId="0" fontId="16" fillId="55" borderId="15" xfId="1" applyFont="1" applyFill="1" applyBorder="1" applyAlignment="1">
      <alignment vertical="top"/>
    </xf>
    <xf numFmtId="0" fontId="16" fillId="55" borderId="15" xfId="1" applyFont="1" applyFill="1" applyBorder="1" applyAlignment="1">
      <alignment horizontal="center" vertical="top"/>
    </xf>
    <xf numFmtId="0" fontId="16" fillId="55" borderId="51" xfId="1" applyFont="1" applyFill="1" applyBorder="1" applyAlignment="1">
      <alignment horizontal="center" vertical="top"/>
    </xf>
    <xf numFmtId="0" fontId="16" fillId="55" borderId="15" xfId="1" applyFont="1" applyFill="1" applyBorder="1" applyAlignment="1">
      <alignment horizontal="left" vertical="top" wrapText="1"/>
    </xf>
    <xf numFmtId="0" fontId="16" fillId="55" borderId="15" xfId="1" applyFont="1" applyFill="1" applyBorder="1" applyAlignment="1">
      <alignment horizontal="left" vertical="top"/>
    </xf>
    <xf numFmtId="0" fontId="16" fillId="55" borderId="16" xfId="1" applyFont="1" applyFill="1" applyBorder="1" applyAlignment="1">
      <alignment horizontal="center" vertical="top"/>
    </xf>
    <xf numFmtId="0" fontId="15" fillId="55" borderId="106" xfId="1" applyFont="1" applyFill="1" applyBorder="1" applyAlignment="1">
      <alignment horizontal="center" vertical="top"/>
    </xf>
    <xf numFmtId="0" fontId="16" fillId="35" borderId="14" xfId="1" applyFont="1" applyFill="1" applyBorder="1" applyAlignment="1">
      <alignment horizontal="left" vertical="top" wrapText="1"/>
    </xf>
    <xf numFmtId="0" fontId="17" fillId="35" borderId="42" xfId="1" applyFont="1" applyFill="1" applyBorder="1" applyAlignment="1">
      <alignment vertical="top" wrapText="1"/>
    </xf>
    <xf numFmtId="0" fontId="16" fillId="35" borderId="42" xfId="1" applyFont="1" applyFill="1" applyBorder="1" applyAlignment="1">
      <alignment vertical="top" wrapText="1"/>
    </xf>
    <xf numFmtId="0" fontId="16" fillId="35" borderId="10" xfId="1" applyFont="1" applyFill="1" applyBorder="1" applyAlignment="1">
      <alignment horizontal="center" vertical="top"/>
    </xf>
    <xf numFmtId="0" fontId="17" fillId="35" borderId="23" xfId="1" applyFont="1" applyFill="1" applyBorder="1" applyAlignment="1">
      <alignment vertical="top" wrapText="1"/>
    </xf>
    <xf numFmtId="0" fontId="16" fillId="35" borderId="24" xfId="1" applyFont="1" applyFill="1" applyBorder="1" applyAlignment="1">
      <alignment horizontal="center" vertical="top"/>
    </xf>
    <xf numFmtId="0" fontId="16" fillId="35" borderId="17" xfId="1" applyFont="1" applyFill="1" applyBorder="1" applyAlignment="1">
      <alignment horizontal="left" vertical="top" wrapText="1"/>
    </xf>
    <xf numFmtId="0" fontId="16" fillId="35" borderId="15" xfId="1" applyFont="1" applyFill="1" applyBorder="1" applyAlignment="1">
      <alignment vertical="top" wrapText="1"/>
    </xf>
    <xf numFmtId="0" fontId="16" fillId="35" borderId="15" xfId="1" applyFont="1" applyFill="1" applyBorder="1" applyAlignment="1">
      <alignment vertical="top"/>
    </xf>
    <xf numFmtId="0" fontId="16" fillId="35" borderId="15" xfId="1" applyFont="1" applyFill="1" applyBorder="1" applyAlignment="1">
      <alignment horizontal="center" vertical="top"/>
    </xf>
    <xf numFmtId="0" fontId="16" fillId="35" borderId="51" xfId="1" applyFont="1" applyFill="1" applyBorder="1" applyAlignment="1">
      <alignment horizontal="center" vertical="top"/>
    </xf>
    <xf numFmtId="0" fontId="3" fillId="55" borderId="22" xfId="1" applyFont="1" applyFill="1" applyBorder="1" applyAlignment="1">
      <alignment horizontal="left" vertical="top"/>
    </xf>
    <xf numFmtId="0" fontId="3" fillId="55" borderId="23" xfId="1" applyFont="1" applyFill="1" applyBorder="1" applyAlignment="1">
      <alignment vertical="top" wrapText="1"/>
    </xf>
    <xf numFmtId="0" fontId="3" fillId="55" borderId="64" xfId="1" applyFont="1" applyFill="1" applyBorder="1" applyAlignment="1">
      <alignment horizontal="center" vertical="top"/>
    </xf>
    <xf numFmtId="0" fontId="3" fillId="69" borderId="120" xfId="1" applyFont="1" applyFill="1" applyBorder="1" applyAlignment="1">
      <alignment horizontal="left" vertical="top"/>
    </xf>
    <xf numFmtId="0" fontId="74" fillId="69" borderId="59" xfId="1" applyFont="1" applyFill="1" applyBorder="1" applyAlignment="1">
      <alignment vertical="top" wrapText="1"/>
    </xf>
    <xf numFmtId="0" fontId="14" fillId="69" borderId="58" xfId="1" applyFont="1" applyFill="1" applyBorder="1" applyAlignment="1">
      <alignment vertical="top" wrapText="1"/>
    </xf>
    <xf numFmtId="0" fontId="3" fillId="69" borderId="122" xfId="1" applyFont="1" applyFill="1" applyBorder="1" applyAlignment="1">
      <alignment horizontal="center" vertical="top"/>
    </xf>
    <xf numFmtId="0" fontId="50" fillId="55" borderId="106" xfId="1" applyFont="1" applyFill="1" applyBorder="1" applyAlignment="1">
      <alignment horizontal="center" vertical="top"/>
    </xf>
    <xf numFmtId="0" fontId="16" fillId="35" borderId="14" xfId="1" applyFont="1" applyFill="1" applyBorder="1" applyAlignment="1">
      <alignment horizontal="center" vertical="top"/>
    </xf>
    <xf numFmtId="0" fontId="16" fillId="35" borderId="42" xfId="1" applyFont="1" applyFill="1" applyBorder="1" applyAlignment="1">
      <alignment vertical="top"/>
    </xf>
    <xf numFmtId="0" fontId="16" fillId="35" borderId="42" xfId="1" applyFont="1" applyFill="1" applyBorder="1" applyAlignment="1">
      <alignment horizontal="center" vertical="top"/>
    </xf>
    <xf numFmtId="0" fontId="6" fillId="55" borderId="19" xfId="1" applyFont="1" applyFill="1" applyBorder="1" applyAlignment="1">
      <alignment horizontal="center" vertical="top"/>
    </xf>
    <xf numFmtId="0" fontId="4" fillId="55" borderId="64" xfId="1" applyFont="1" applyFill="1" applyBorder="1" applyAlignment="1">
      <alignment vertical="top" wrapText="1"/>
    </xf>
    <xf numFmtId="0" fontId="4" fillId="55" borderId="42" xfId="1" applyFont="1" applyFill="1" applyBorder="1" applyAlignment="1">
      <alignment vertical="top" wrapText="1"/>
    </xf>
    <xf numFmtId="0" fontId="4" fillId="55" borderId="0" xfId="1" applyFont="1" applyFill="1" applyAlignment="1">
      <alignment horizontal="center" vertical="top"/>
    </xf>
    <xf numFmtId="0" fontId="16" fillId="47" borderId="18" xfId="1" applyFont="1" applyFill="1" applyBorder="1" applyAlignment="1">
      <alignment horizontal="center" vertical="top"/>
    </xf>
    <xf numFmtId="0" fontId="16" fillId="47" borderId="43" xfId="1" applyFont="1" applyFill="1" applyBorder="1" applyAlignment="1">
      <alignment horizontal="left" vertical="top" wrapText="1"/>
    </xf>
    <xf numFmtId="0" fontId="16" fillId="47" borderId="43" xfId="1" applyFont="1" applyFill="1" applyBorder="1" applyAlignment="1">
      <alignment horizontal="left" vertical="top"/>
    </xf>
    <xf numFmtId="0" fontId="16" fillId="47" borderId="43" xfId="1" applyFont="1" applyFill="1" applyBorder="1" applyAlignment="1">
      <alignment horizontal="center" vertical="top"/>
    </xf>
    <xf numFmtId="0" fontId="16" fillId="47" borderId="35" xfId="1" applyFont="1" applyFill="1" applyBorder="1" applyAlignment="1">
      <alignment horizontal="center" vertical="top"/>
    </xf>
    <xf numFmtId="0" fontId="16" fillId="35" borderId="25" xfId="1" applyFont="1" applyFill="1" applyBorder="1" applyAlignment="1">
      <alignment horizontal="center" vertical="top"/>
    </xf>
    <xf numFmtId="0" fontId="16" fillId="35" borderId="26" xfId="1" applyFont="1" applyFill="1" applyBorder="1" applyAlignment="1">
      <alignment vertical="top"/>
    </xf>
    <xf numFmtId="0" fontId="16" fillId="35" borderId="26" xfId="1" applyFont="1" applyFill="1" applyBorder="1" applyAlignment="1">
      <alignment horizontal="center" vertical="top"/>
    </xf>
    <xf numFmtId="0" fontId="16" fillId="35" borderId="27" xfId="1" applyFont="1" applyFill="1" applyBorder="1" applyAlignment="1">
      <alignment horizontal="center" vertical="top"/>
    </xf>
    <xf numFmtId="0" fontId="4" fillId="55" borderId="45" xfId="1" applyFont="1" applyFill="1" applyBorder="1" applyAlignment="1">
      <alignment horizontal="center" vertical="top"/>
    </xf>
    <xf numFmtId="0" fontId="4" fillId="55" borderId="44" xfId="1" applyFont="1" applyFill="1" applyBorder="1" applyAlignment="1">
      <alignment horizontal="center" vertical="top"/>
    </xf>
    <xf numFmtId="0" fontId="4" fillId="55" borderId="9" xfId="1" applyFont="1" applyFill="1" applyBorder="1" applyAlignment="1">
      <alignment vertical="top" wrapText="1"/>
    </xf>
    <xf numFmtId="0" fontId="15" fillId="69" borderId="19" xfId="1" applyFont="1" applyFill="1" applyBorder="1" applyAlignment="1">
      <alignment horizontal="left" vertical="top" wrapText="1"/>
    </xf>
    <xf numFmtId="0" fontId="15" fillId="55" borderId="26" xfId="1" applyFont="1" applyFill="1" applyBorder="1" applyAlignment="1">
      <alignment horizontal="left" vertical="top" wrapText="1"/>
    </xf>
    <xf numFmtId="0" fontId="5" fillId="69" borderId="84" xfId="1" applyFont="1" applyFill="1" applyBorder="1" applyAlignment="1">
      <alignment horizontal="center" vertical="top" wrapText="1"/>
    </xf>
    <xf numFmtId="0" fontId="5" fillId="69" borderId="35" xfId="1" applyFont="1" applyFill="1" applyBorder="1" applyAlignment="1">
      <alignment horizontal="center" vertical="top"/>
    </xf>
    <xf numFmtId="0" fontId="3" fillId="55" borderId="64" xfId="1" applyFont="1" applyFill="1" applyBorder="1" applyAlignment="1">
      <alignment vertical="top" wrapText="1"/>
    </xf>
    <xf numFmtId="0" fontId="3" fillId="55" borderId="94" xfId="1" applyFont="1" applyFill="1" applyBorder="1" applyAlignment="1">
      <alignment horizontal="center" vertical="top"/>
    </xf>
    <xf numFmtId="0" fontId="3" fillId="69" borderId="19" xfId="1" applyFont="1" applyFill="1" applyBorder="1" applyAlignment="1">
      <alignment horizontal="center" vertical="top"/>
    </xf>
    <xf numFmtId="0" fontId="3" fillId="69" borderId="19" xfId="1" applyFont="1" applyFill="1" applyBorder="1" applyAlignment="1">
      <alignment horizontal="left" vertical="top" wrapText="1"/>
    </xf>
    <xf numFmtId="0" fontId="3" fillId="69" borderId="19" xfId="1" applyFont="1" applyFill="1" applyBorder="1" applyAlignment="1">
      <alignment vertical="top" wrapText="1"/>
    </xf>
    <xf numFmtId="0" fontId="76" fillId="69" borderId="19" xfId="1" applyFont="1" applyFill="1" applyBorder="1" applyAlignment="1">
      <alignment vertical="top" wrapText="1"/>
    </xf>
    <xf numFmtId="0" fontId="3" fillId="69" borderId="57" xfId="1" applyFont="1" applyFill="1" applyBorder="1" applyAlignment="1">
      <alignment vertical="top"/>
    </xf>
    <xf numFmtId="0" fontId="3" fillId="55" borderId="0" xfId="0" applyFont="1" applyFill="1" applyAlignment="1">
      <alignment vertical="top"/>
    </xf>
    <xf numFmtId="0" fontId="16" fillId="55" borderId="43" xfId="1" applyFont="1" applyFill="1" applyBorder="1" applyAlignment="1">
      <alignment vertical="top" wrapText="1"/>
    </xf>
    <xf numFmtId="0" fontId="16" fillId="69" borderId="43" xfId="1" applyFont="1" applyFill="1" applyBorder="1" applyAlignment="1">
      <alignment vertical="top" wrapText="1"/>
    </xf>
    <xf numFmtId="0" fontId="16" fillId="69" borderId="26" xfId="1" applyFont="1" applyFill="1" applyBorder="1" applyAlignment="1">
      <alignment vertical="top" wrapText="1"/>
    </xf>
    <xf numFmtId="1" fontId="5" fillId="55" borderId="10" xfId="1" applyNumberFormat="1" applyFont="1" applyFill="1" applyBorder="1" applyAlignment="1">
      <alignment horizontal="center" vertical="top" wrapText="1"/>
    </xf>
    <xf numFmtId="0" fontId="5" fillId="55" borderId="111" xfId="1" applyFont="1" applyFill="1" applyBorder="1" applyAlignment="1">
      <alignment horizontal="center" vertical="top" wrapText="1"/>
    </xf>
    <xf numFmtId="0" fontId="5" fillId="55" borderId="105" xfId="1" applyFont="1" applyFill="1" applyBorder="1" applyAlignment="1">
      <alignment horizontal="left" vertical="top" wrapText="1"/>
    </xf>
    <xf numFmtId="1" fontId="5" fillId="55" borderId="106" xfId="1" applyNumberFormat="1" applyFont="1" applyFill="1" applyBorder="1" applyAlignment="1">
      <alignment horizontal="center" vertical="top" wrapText="1"/>
    </xf>
    <xf numFmtId="0" fontId="5" fillId="55" borderId="30" xfId="1" applyFont="1" applyFill="1" applyBorder="1" applyAlignment="1">
      <alignment horizontal="center" vertical="top" wrapText="1"/>
    </xf>
    <xf numFmtId="0" fontId="5" fillId="55" borderId="41" xfId="1" applyFont="1" applyFill="1" applyBorder="1" applyAlignment="1">
      <alignment horizontal="left" vertical="top" wrapText="1"/>
    </xf>
    <xf numFmtId="1" fontId="5" fillId="55" borderId="40" xfId="1" applyNumberFormat="1" applyFont="1" applyFill="1" applyBorder="1" applyAlignment="1">
      <alignment horizontal="center" vertical="top" wrapText="1"/>
    </xf>
    <xf numFmtId="0" fontId="5" fillId="55" borderId="41" xfId="1" applyFont="1" applyFill="1" applyBorder="1" applyAlignment="1">
      <alignment vertical="top" wrapText="1"/>
    </xf>
    <xf numFmtId="1" fontId="5" fillId="55" borderId="40" xfId="1" applyNumberFormat="1" applyFont="1" applyFill="1" applyBorder="1" applyAlignment="1">
      <alignment vertical="top" wrapText="1"/>
    </xf>
    <xf numFmtId="0" fontId="3" fillId="55" borderId="4" xfId="1" applyFont="1" applyFill="1" applyBorder="1" applyAlignment="1">
      <alignment horizontal="center" vertical="top" wrapText="1"/>
    </xf>
    <xf numFmtId="0" fontId="3" fillId="55" borderId="23" xfId="1" applyFont="1" applyFill="1" applyBorder="1" applyAlignment="1">
      <alignment horizontal="left" vertical="top" wrapText="1"/>
    </xf>
    <xf numFmtId="0" fontId="3" fillId="55" borderId="24" xfId="1" applyFont="1" applyFill="1" applyBorder="1" applyAlignment="1">
      <alignment horizontal="center" vertical="top" wrapText="1"/>
    </xf>
    <xf numFmtId="0" fontId="3" fillId="69" borderId="111" xfId="1" applyFont="1" applyFill="1" applyBorder="1" applyAlignment="1">
      <alignment horizontal="center" vertical="top" wrapText="1"/>
    </xf>
    <xf numFmtId="0" fontId="3" fillId="69" borderId="105" xfId="1" applyFont="1" applyFill="1" applyBorder="1" applyAlignment="1">
      <alignment horizontal="left" vertical="top"/>
    </xf>
    <xf numFmtId="0" fontId="3" fillId="69" borderId="107" xfId="1" applyFont="1" applyFill="1" applyBorder="1" applyAlignment="1">
      <alignment horizontal="left" vertical="top" wrapText="1"/>
    </xf>
    <xf numFmtId="0" fontId="3" fillId="69" borderId="105" xfId="1" applyFont="1" applyFill="1" applyBorder="1" applyAlignment="1">
      <alignment horizontal="left" vertical="top" wrapText="1"/>
    </xf>
    <xf numFmtId="0" fontId="3" fillId="69" borderId="108" xfId="1" applyFont="1" applyFill="1" applyBorder="1" applyAlignment="1">
      <alignment horizontal="center" vertical="top" wrapText="1"/>
    </xf>
    <xf numFmtId="0" fontId="3" fillId="55" borderId="0" xfId="1" applyFont="1" applyFill="1" applyAlignment="1">
      <alignment horizontal="left" vertical="top" wrapText="1"/>
    </xf>
    <xf numFmtId="0" fontId="3" fillId="55" borderId="5" xfId="1" applyFont="1" applyFill="1" applyBorder="1" applyAlignment="1">
      <alignment horizontal="center" vertical="top" wrapText="1"/>
    </xf>
    <xf numFmtId="0" fontId="3" fillId="69" borderId="24" xfId="1" applyFont="1" applyFill="1" applyBorder="1" applyAlignment="1">
      <alignment horizontal="center" vertical="top" wrapText="1"/>
    </xf>
    <xf numFmtId="0" fontId="16" fillId="55" borderId="0" xfId="1" applyFont="1" applyFill="1" applyAlignment="1">
      <alignment vertical="top" wrapText="1"/>
    </xf>
    <xf numFmtId="0" fontId="16" fillId="55" borderId="42" xfId="1" applyFont="1" applyFill="1" applyBorder="1" applyAlignment="1">
      <alignment horizontal="center" vertical="top" wrapText="1"/>
    </xf>
    <xf numFmtId="0" fontId="16" fillId="55" borderId="10" xfId="1" applyFont="1" applyFill="1" applyBorder="1" applyAlignment="1">
      <alignment horizontal="center" vertical="top" wrapText="1"/>
    </xf>
    <xf numFmtId="0" fontId="16" fillId="55" borderId="18" xfId="1" applyFont="1" applyFill="1" applyBorder="1" applyAlignment="1">
      <alignment horizontal="left" vertical="top" wrapText="1"/>
    </xf>
    <xf numFmtId="0" fontId="16" fillId="55" borderId="43" xfId="1" applyFont="1" applyFill="1" applyBorder="1" applyAlignment="1">
      <alignment horizontal="center" vertical="top" wrapText="1"/>
    </xf>
    <xf numFmtId="0" fontId="16" fillId="55" borderId="35" xfId="1" applyFont="1" applyFill="1" applyBorder="1" applyAlignment="1">
      <alignment horizontal="center" vertical="top" wrapText="1"/>
    </xf>
    <xf numFmtId="0" fontId="16" fillId="0" borderId="22" xfId="1" applyFont="1" applyBorder="1" applyAlignment="1">
      <alignment horizontal="left" vertical="top" wrapText="1"/>
    </xf>
    <xf numFmtId="0" fontId="16" fillId="55" borderId="23" xfId="1" applyFont="1" applyFill="1" applyBorder="1" applyAlignment="1">
      <alignment vertical="top"/>
    </xf>
    <xf numFmtId="0" fontId="16" fillId="55" borderId="24" xfId="1" applyFont="1" applyFill="1" applyBorder="1" applyAlignment="1">
      <alignment vertical="top"/>
    </xf>
    <xf numFmtId="0" fontId="16" fillId="49" borderId="22" xfId="1" applyFont="1" applyFill="1" applyBorder="1" applyAlignment="1">
      <alignment horizontal="left" vertical="top" wrapText="1"/>
    </xf>
    <xf numFmtId="0" fontId="16" fillId="49" borderId="23" xfId="1" applyFont="1" applyFill="1" applyBorder="1" applyAlignment="1">
      <alignment vertical="top" wrapText="1"/>
    </xf>
    <xf numFmtId="0" fontId="16" fillId="49" borderId="24" xfId="1" applyFont="1" applyFill="1" applyBorder="1" applyAlignment="1">
      <alignment vertical="top" wrapText="1"/>
    </xf>
    <xf numFmtId="0" fontId="16" fillId="49" borderId="18" xfId="1" applyFont="1" applyFill="1" applyBorder="1" applyAlignment="1">
      <alignment horizontal="center" vertical="top" wrapText="1"/>
    </xf>
    <xf numFmtId="0" fontId="16" fillId="49" borderId="43" xfId="1" applyFont="1" applyFill="1" applyBorder="1" applyAlignment="1">
      <alignment vertical="top" wrapText="1"/>
    </xf>
    <xf numFmtId="0" fontId="16" fillId="49" borderId="35" xfId="1" applyFont="1" applyFill="1" applyBorder="1" applyAlignment="1">
      <alignment vertical="top" wrapText="1"/>
    </xf>
    <xf numFmtId="0" fontId="48" fillId="49" borderId="23" xfId="1" applyFont="1" applyFill="1" applyBorder="1" applyAlignment="1">
      <alignment vertical="top" wrapText="1"/>
    </xf>
    <xf numFmtId="0" fontId="16" fillId="69" borderId="22" xfId="1" applyFont="1" applyFill="1" applyBorder="1" applyAlignment="1">
      <alignment horizontal="left" vertical="top" wrapText="1"/>
    </xf>
    <xf numFmtId="0" fontId="16" fillId="69" borderId="23" xfId="1" applyFont="1" applyFill="1" applyBorder="1" applyAlignment="1">
      <alignment vertical="top" wrapText="1"/>
    </xf>
    <xf numFmtId="0" fontId="16" fillId="69" borderId="23" xfId="1" applyFont="1" applyFill="1" applyBorder="1" applyAlignment="1">
      <alignment vertical="top"/>
    </xf>
    <xf numFmtId="0" fontId="16" fillId="69" borderId="24" xfId="1" applyFont="1" applyFill="1" applyBorder="1" applyAlignment="1">
      <alignment vertical="top"/>
    </xf>
    <xf numFmtId="0" fontId="5" fillId="35" borderId="18" xfId="1" applyFont="1" applyFill="1" applyBorder="1" applyAlignment="1">
      <alignment horizontal="center" vertical="top" wrapText="1"/>
    </xf>
    <xf numFmtId="0" fontId="5" fillId="35" borderId="43" xfId="1" applyFont="1" applyFill="1" applyBorder="1" applyAlignment="1">
      <alignment vertical="top" wrapText="1"/>
    </xf>
    <xf numFmtId="1" fontId="5" fillId="35" borderId="35" xfId="1" applyNumberFormat="1" applyFont="1" applyFill="1" applyBorder="1" applyAlignment="1">
      <alignment horizontal="center" vertical="top" wrapText="1"/>
    </xf>
    <xf numFmtId="0" fontId="16" fillId="35" borderId="25" xfId="1" applyFont="1" applyFill="1" applyBorder="1" applyAlignment="1">
      <alignment horizontal="center" vertical="top" wrapText="1"/>
    </xf>
    <xf numFmtId="0" fontId="16" fillId="35" borderId="26" xfId="1" applyFont="1" applyFill="1" applyBorder="1" applyAlignment="1">
      <alignment vertical="top" wrapText="1"/>
    </xf>
    <xf numFmtId="0" fontId="16" fillId="35" borderId="26" xfId="1" applyFont="1" applyFill="1" applyBorder="1" applyAlignment="1">
      <alignment horizontal="center" vertical="top" wrapText="1"/>
    </xf>
    <xf numFmtId="0" fontId="16" fillId="35" borderId="27" xfId="1" applyFont="1" applyFill="1" applyBorder="1" applyAlignment="1">
      <alignment horizontal="center" vertical="top" wrapText="1"/>
    </xf>
    <xf numFmtId="0" fontId="45" fillId="69" borderId="71" xfId="1" applyFont="1" applyFill="1" applyBorder="1" applyAlignment="1">
      <alignment horizontal="center" vertical="top"/>
    </xf>
    <xf numFmtId="0" fontId="45" fillId="69" borderId="72" xfId="1" applyFont="1" applyFill="1" applyBorder="1" applyAlignment="1">
      <alignment horizontal="center" vertical="top"/>
    </xf>
    <xf numFmtId="0" fontId="53" fillId="49" borderId="26" xfId="1" applyFont="1" applyFill="1" applyBorder="1" applyAlignment="1">
      <alignment vertical="top" wrapText="1"/>
    </xf>
    <xf numFmtId="0" fontId="53" fillId="49" borderId="23" xfId="1" applyFont="1" applyFill="1" applyBorder="1" applyAlignment="1">
      <alignment vertical="top"/>
    </xf>
    <xf numFmtId="0" fontId="53" fillId="0" borderId="105" xfId="1" applyFont="1" applyBorder="1" applyAlignment="1">
      <alignment vertical="top"/>
    </xf>
    <xf numFmtId="0" fontId="53" fillId="0" borderId="42" xfId="1" applyFont="1" applyBorder="1" applyAlignment="1">
      <alignment vertical="top" wrapText="1"/>
    </xf>
    <xf numFmtId="0" fontId="7" fillId="0" borderId="23" xfId="1" applyFont="1" applyBorder="1" applyAlignment="1">
      <alignment vertical="top" wrapText="1"/>
    </xf>
    <xf numFmtId="0" fontId="7" fillId="0" borderId="84" xfId="1" applyFont="1" applyBorder="1" applyAlignment="1">
      <alignment vertical="top" wrapText="1"/>
    </xf>
    <xf numFmtId="0" fontId="5" fillId="0" borderId="21" xfId="1" applyFont="1" applyBorder="1" applyAlignment="1">
      <alignment horizontal="center" vertical="top" wrapText="1"/>
    </xf>
    <xf numFmtId="0" fontId="15" fillId="0" borderId="148" xfId="1" applyFont="1" applyBorder="1" applyAlignment="1">
      <alignment vertical="top" wrapText="1"/>
    </xf>
    <xf numFmtId="0" fontId="6" fillId="55" borderId="22" xfId="1" applyFont="1" applyFill="1" applyBorder="1" applyAlignment="1">
      <alignment horizontal="center" vertical="top"/>
    </xf>
    <xf numFmtId="0" fontId="6" fillId="35" borderId="22" xfId="1" applyFont="1" applyFill="1" applyBorder="1" applyAlignment="1">
      <alignment horizontal="center" vertical="top"/>
    </xf>
    <xf numFmtId="0" fontId="4" fillId="35" borderId="45" xfId="1" applyFont="1" applyFill="1" applyBorder="1" applyAlignment="1">
      <alignment horizontal="left" vertical="top" wrapText="1"/>
    </xf>
    <xf numFmtId="0" fontId="4" fillId="35" borderId="78" xfId="1" applyFont="1" applyFill="1" applyBorder="1" applyAlignment="1">
      <alignment horizontal="left" vertical="top" wrapText="1"/>
    </xf>
    <xf numFmtId="0" fontId="4" fillId="35" borderId="78" xfId="1" quotePrefix="1" applyFont="1" applyFill="1" applyBorder="1" applyAlignment="1">
      <alignment horizontal="left" vertical="top" wrapText="1"/>
    </xf>
    <xf numFmtId="0" fontId="4" fillId="35" borderId="0" xfId="1" applyFont="1" applyFill="1" applyAlignment="1">
      <alignment horizontal="center" vertical="top"/>
    </xf>
    <xf numFmtId="0" fontId="4" fillId="0" borderId="84" xfId="1" applyFont="1" applyBorder="1" applyAlignment="1">
      <alignment horizontal="left" vertical="top" wrapText="1"/>
    </xf>
    <xf numFmtId="0" fontId="5" fillId="0" borderId="45" xfId="1" applyFont="1" applyBorder="1" applyAlignment="1">
      <alignment horizontal="center" vertical="top"/>
    </xf>
    <xf numFmtId="0" fontId="73" fillId="0" borderId="0" xfId="0" applyFont="1"/>
    <xf numFmtId="0" fontId="18" fillId="0" borderId="148" xfId="0" applyFont="1" applyBorder="1" applyAlignment="1">
      <alignment vertical="top" wrapText="1"/>
    </xf>
    <xf numFmtId="0" fontId="18" fillId="0" borderId="149" xfId="0" applyFont="1" applyBorder="1" applyAlignment="1">
      <alignment vertical="top" wrapText="1"/>
    </xf>
    <xf numFmtId="0" fontId="13" fillId="0" borderId="148" xfId="1" applyFont="1" applyBorder="1" applyAlignment="1">
      <alignment vertical="top" wrapText="1"/>
    </xf>
    <xf numFmtId="0" fontId="13" fillId="0" borderId="4" xfId="1" applyFont="1" applyBorder="1" applyAlignment="1">
      <alignment vertical="top" wrapText="1"/>
    </xf>
    <xf numFmtId="0" fontId="13" fillId="0" borderId="82" xfId="1" applyFont="1" applyBorder="1" applyAlignment="1">
      <alignment vertical="top" wrapText="1"/>
    </xf>
    <xf numFmtId="0" fontId="18" fillId="0" borderId="101" xfId="0" applyFont="1" applyBorder="1" applyAlignment="1">
      <alignment vertical="top" wrapText="1"/>
    </xf>
    <xf numFmtId="0" fontId="18" fillId="0" borderId="101" xfId="0" applyFont="1" applyBorder="1" applyAlignment="1">
      <alignment vertical="top"/>
    </xf>
    <xf numFmtId="0" fontId="18" fillId="50" borderId="101" xfId="0" applyFont="1" applyFill="1" applyBorder="1" applyAlignment="1">
      <alignment vertical="top" wrapText="1"/>
    </xf>
    <xf numFmtId="0" fontId="18" fillId="50" borderId="101" xfId="0" applyFont="1" applyFill="1" applyBorder="1" applyAlignment="1">
      <alignment vertical="top"/>
    </xf>
    <xf numFmtId="0" fontId="45" fillId="55" borderId="68" xfId="1" applyFont="1" applyFill="1" applyBorder="1" applyAlignment="1">
      <alignment vertical="top" wrapText="1"/>
    </xf>
    <xf numFmtId="0" fontId="68" fillId="0" borderId="43" xfId="1" applyFont="1" applyBorder="1" applyAlignment="1">
      <alignment vertical="top" wrapText="1"/>
    </xf>
    <xf numFmtId="0" fontId="68" fillId="0" borderId="105" xfId="1" applyFont="1" applyBorder="1" applyAlignment="1">
      <alignment vertical="top" wrapText="1"/>
    </xf>
    <xf numFmtId="0" fontId="7" fillId="47" borderId="42" xfId="1" applyFont="1" applyFill="1" applyBorder="1" applyAlignment="1">
      <alignment vertical="top" wrapText="1"/>
    </xf>
    <xf numFmtId="0" fontId="4" fillId="47" borderId="23" xfId="1" applyFont="1" applyFill="1" applyBorder="1" applyAlignment="1">
      <alignment vertical="top" wrapText="1"/>
    </xf>
    <xf numFmtId="0" fontId="74" fillId="0" borderId="23" xfId="1" applyFont="1" applyBorder="1" applyAlignment="1">
      <alignment horizontal="left" vertical="top" wrapText="1"/>
    </xf>
    <xf numFmtId="0" fontId="13" fillId="0" borderId="78" xfId="1" applyFont="1" applyBorder="1" applyAlignment="1">
      <alignment horizontal="left" vertical="top" wrapText="1"/>
    </xf>
    <xf numFmtId="0" fontId="9" fillId="0" borderId="0" xfId="1" applyFont="1" applyAlignment="1">
      <alignment horizontal="left" vertical="top" wrapText="1"/>
    </xf>
    <xf numFmtId="0" fontId="5" fillId="0" borderId="0" xfId="1" applyFont="1" applyAlignment="1">
      <alignment horizontal="left" vertical="top"/>
    </xf>
    <xf numFmtId="0" fontId="4" fillId="0" borderId="0" xfId="1" applyFont="1" applyAlignment="1">
      <alignment horizontal="left" vertical="top"/>
    </xf>
    <xf numFmtId="0" fontId="4" fillId="55" borderId="24" xfId="1" applyFont="1" applyFill="1" applyBorder="1" applyAlignment="1">
      <alignment horizontal="center" vertical="top" wrapText="1"/>
    </xf>
    <xf numFmtId="0" fontId="48" fillId="0" borderId="42" xfId="1" applyFont="1" applyBorder="1" applyAlignment="1">
      <alignment vertical="top" wrapText="1"/>
    </xf>
    <xf numFmtId="0" fontId="24" fillId="0" borderId="45" xfId="1" applyFont="1" applyBorder="1" applyAlignment="1">
      <alignment vertical="top" wrapText="1"/>
    </xf>
    <xf numFmtId="0" fontId="6" fillId="28" borderId="88" xfId="1" applyFont="1" applyFill="1" applyBorder="1" applyAlignment="1">
      <alignment horizontal="center" vertical="top" wrapText="1"/>
    </xf>
    <xf numFmtId="0" fontId="14" fillId="0" borderId="59" xfId="1" applyFont="1" applyBorder="1" applyAlignment="1">
      <alignment vertical="top" wrapText="1"/>
    </xf>
    <xf numFmtId="0" fontId="14" fillId="0" borderId="64" xfId="1" applyFont="1" applyBorder="1" applyAlignment="1">
      <alignment vertical="top" wrapText="1"/>
    </xf>
    <xf numFmtId="0" fontId="14" fillId="0" borderId="109" xfId="1" applyFont="1" applyBorder="1" applyAlignment="1">
      <alignment vertical="top" wrapText="1"/>
    </xf>
    <xf numFmtId="0" fontId="74" fillId="0" borderId="81" xfId="1" applyFont="1" applyBorder="1" applyAlignment="1">
      <alignment vertical="top" wrapText="1"/>
    </xf>
    <xf numFmtId="0" fontId="74" fillId="0" borderId="78" xfId="1" applyFont="1" applyBorder="1" applyAlignment="1">
      <alignment vertical="top" wrapText="1"/>
    </xf>
    <xf numFmtId="0" fontId="74" fillId="0" borderId="81" xfId="1" applyFont="1" applyBorder="1" applyAlignment="1">
      <alignment vertical="top"/>
    </xf>
    <xf numFmtId="0" fontId="76" fillId="0" borderId="64" xfId="1" applyFont="1" applyBorder="1" applyAlignment="1">
      <alignment vertical="top" wrapText="1"/>
    </xf>
    <xf numFmtId="0" fontId="76" fillId="0" borderId="61" xfId="1" applyFont="1" applyBorder="1" applyAlignment="1">
      <alignment vertical="top" wrapText="1"/>
    </xf>
    <xf numFmtId="0" fontId="4" fillId="55" borderId="35" xfId="1" applyFont="1" applyFill="1" applyBorder="1" applyAlignment="1">
      <alignment vertical="top" wrapText="1"/>
    </xf>
    <xf numFmtId="0" fontId="5" fillId="35" borderId="21" xfId="1" applyFont="1" applyFill="1" applyBorder="1" applyAlignment="1">
      <alignment horizontal="center" vertical="top"/>
    </xf>
    <xf numFmtId="0" fontId="5" fillId="72" borderId="21" xfId="1" applyFont="1" applyFill="1" applyBorder="1" applyAlignment="1">
      <alignment horizontal="center" vertical="top"/>
    </xf>
    <xf numFmtId="0" fontId="3" fillId="35" borderId="4" xfId="1" applyFont="1" applyFill="1" applyBorder="1" applyAlignment="1">
      <alignment horizontal="center" vertical="top"/>
    </xf>
    <xf numFmtId="0" fontId="3" fillId="35" borderId="43" xfId="1" applyFont="1" applyFill="1" applyBorder="1" applyAlignment="1">
      <alignment horizontal="left" vertical="top" wrapText="1"/>
    </xf>
    <xf numFmtId="0" fontId="3" fillId="35" borderId="0" xfId="1" applyFont="1" applyFill="1" applyAlignment="1">
      <alignment vertical="top" wrapText="1"/>
    </xf>
    <xf numFmtId="0" fontId="76" fillId="35" borderId="43" xfId="1" applyFont="1" applyFill="1" applyBorder="1" applyAlignment="1">
      <alignment vertical="top" wrapText="1"/>
    </xf>
    <xf numFmtId="0" fontId="3" fillId="35" borderId="24" xfId="1" applyFont="1" applyFill="1" applyBorder="1" applyAlignment="1">
      <alignment horizontal="center" vertical="top"/>
    </xf>
    <xf numFmtId="0" fontId="3" fillId="72" borderId="83" xfId="1" applyFont="1" applyFill="1" applyBorder="1" applyAlignment="1">
      <alignment horizontal="center" vertical="top"/>
    </xf>
    <xf numFmtId="0" fontId="3" fillId="72" borderId="23" xfId="1" applyFont="1" applyFill="1" applyBorder="1" applyAlignment="1">
      <alignment horizontal="left" vertical="top" wrapText="1"/>
    </xf>
    <xf numFmtId="0" fontId="3" fillId="72" borderId="23" xfId="1" applyFont="1" applyFill="1" applyBorder="1" applyAlignment="1">
      <alignment vertical="top" wrapText="1"/>
    </xf>
    <xf numFmtId="0" fontId="76" fillId="72" borderId="23" xfId="1" applyFont="1" applyFill="1" applyBorder="1" applyAlignment="1">
      <alignment vertical="top" wrapText="1"/>
    </xf>
    <xf numFmtId="0" fontId="3" fillId="72" borderId="5" xfId="1" applyFont="1" applyFill="1" applyBorder="1"/>
    <xf numFmtId="0" fontId="4" fillId="55" borderId="9" xfId="1" applyFont="1" applyFill="1" applyBorder="1" applyAlignment="1">
      <alignment vertical="top"/>
    </xf>
    <xf numFmtId="0" fontId="4" fillId="55" borderId="84" xfId="1" applyFont="1" applyFill="1" applyBorder="1" applyAlignment="1">
      <alignment horizontal="center" vertical="top"/>
    </xf>
    <xf numFmtId="0" fontId="5" fillId="71" borderId="14" xfId="0" applyFont="1" applyFill="1" applyBorder="1" applyAlignment="1">
      <alignment vertical="top"/>
    </xf>
    <xf numFmtId="0" fontId="4" fillId="71" borderId="73" xfId="0" applyFont="1" applyFill="1" applyBorder="1" applyAlignment="1">
      <alignment vertical="top" wrapText="1"/>
    </xf>
    <xf numFmtId="0" fontId="5" fillId="55" borderId="177" xfId="0" applyFont="1" applyFill="1" applyBorder="1" applyAlignment="1">
      <alignment vertical="top"/>
    </xf>
    <xf numFmtId="0" fontId="5" fillId="55" borderId="18" xfId="0" applyFont="1" applyFill="1" applyBorder="1" applyAlignment="1">
      <alignment vertical="top"/>
    </xf>
    <xf numFmtId="0" fontId="5" fillId="55" borderId="25" xfId="0" applyFont="1" applyFill="1" applyBorder="1" applyAlignment="1">
      <alignment vertical="top"/>
    </xf>
    <xf numFmtId="0" fontId="5" fillId="55" borderId="22" xfId="0" applyFont="1" applyFill="1" applyBorder="1" applyAlignment="1">
      <alignment vertical="top"/>
    </xf>
    <xf numFmtId="0" fontId="4" fillId="55" borderId="73" xfId="1" applyFont="1" applyFill="1" applyBorder="1" applyAlignment="1">
      <alignment vertical="top"/>
    </xf>
    <xf numFmtId="0" fontId="44" fillId="55" borderId="68" xfId="1" applyFont="1" applyFill="1" applyBorder="1" applyAlignment="1">
      <alignment vertical="top" wrapText="1"/>
    </xf>
    <xf numFmtId="0" fontId="44" fillId="55" borderId="72" xfId="1" applyFont="1" applyFill="1" applyBorder="1" applyAlignment="1">
      <alignment horizontal="center" vertical="top"/>
    </xf>
    <xf numFmtId="0" fontId="44" fillId="55" borderId="71" xfId="1" applyFont="1" applyFill="1" applyBorder="1" applyAlignment="1">
      <alignment horizontal="center" vertical="top"/>
    </xf>
    <xf numFmtId="0" fontId="16" fillId="69" borderId="152" xfId="0" applyFont="1" applyFill="1" applyBorder="1" applyAlignment="1">
      <alignment vertical="top" wrapText="1"/>
    </xf>
    <xf numFmtId="0" fontId="6" fillId="55" borderId="18" xfId="1" applyFont="1" applyFill="1" applyBorder="1" applyAlignment="1">
      <alignment horizontal="center" vertical="top"/>
    </xf>
    <xf numFmtId="0" fontId="6" fillId="55" borderId="105" xfId="1" applyFont="1" applyFill="1" applyBorder="1" applyAlignment="1">
      <alignment vertical="top" wrapText="1"/>
    </xf>
    <xf numFmtId="0" fontId="6" fillId="55" borderId="35" xfId="1" applyFont="1" applyFill="1" applyBorder="1" applyAlignment="1">
      <alignment horizontal="center" vertical="top"/>
    </xf>
    <xf numFmtId="0" fontId="3" fillId="55" borderId="43" xfId="1" applyFont="1" applyFill="1" applyBorder="1" applyAlignment="1">
      <alignment horizontal="left" vertical="top" wrapText="1"/>
    </xf>
    <xf numFmtId="0" fontId="3" fillId="55" borderId="105" xfId="1" applyFont="1" applyFill="1" applyBorder="1" applyAlignment="1">
      <alignment vertical="top" wrapText="1"/>
    </xf>
    <xf numFmtId="0" fontId="15" fillId="55" borderId="144" xfId="1" applyFont="1" applyFill="1" applyBorder="1" applyAlignment="1">
      <alignment horizontal="left" vertical="top" wrapText="1" readingOrder="1"/>
    </xf>
    <xf numFmtId="0" fontId="17" fillId="55" borderId="18" xfId="1" applyFont="1" applyFill="1" applyBorder="1" applyAlignment="1">
      <alignment vertical="top" wrapText="1"/>
    </xf>
    <xf numFmtId="0" fontId="17" fillId="55" borderId="23" xfId="1" applyFont="1" applyFill="1" applyBorder="1" applyAlignment="1">
      <alignment vertical="top"/>
    </xf>
    <xf numFmtId="0" fontId="17" fillId="55" borderId="23" xfId="1" applyFont="1" applyFill="1" applyBorder="1" applyAlignment="1">
      <alignment horizontal="center" vertical="top" wrapText="1"/>
    </xf>
    <xf numFmtId="0" fontId="17" fillId="55" borderId="24" xfId="1" applyFont="1" applyFill="1" applyBorder="1" applyAlignment="1">
      <alignment horizontal="center" vertical="top"/>
    </xf>
    <xf numFmtId="0" fontId="16" fillId="55" borderId="42" xfId="1" applyFont="1" applyFill="1" applyBorder="1" applyAlignment="1">
      <alignment horizontal="left" vertical="top" wrapText="1"/>
    </xf>
    <xf numFmtId="0" fontId="13" fillId="69" borderId="23" xfId="1" applyFont="1" applyFill="1" applyBorder="1" applyAlignment="1">
      <alignment horizontal="left" vertical="top" wrapText="1"/>
    </xf>
    <xf numFmtId="0" fontId="94" fillId="69" borderId="0" xfId="0" applyFont="1" applyFill="1" applyAlignment="1">
      <alignment vertical="top" wrapText="1"/>
    </xf>
    <xf numFmtId="0" fontId="94" fillId="55" borderId="0" xfId="0" applyFont="1" applyFill="1" applyAlignment="1">
      <alignment vertical="top" wrapText="1"/>
    </xf>
    <xf numFmtId="0" fontId="5" fillId="50" borderId="1" xfId="1" applyFont="1" applyFill="1" applyBorder="1" applyAlignment="1">
      <alignment horizontal="center" vertical="top"/>
    </xf>
    <xf numFmtId="0" fontId="3" fillId="50" borderId="0" xfId="1" applyFont="1" applyFill="1"/>
    <xf numFmtId="0" fontId="76" fillId="50" borderId="43" xfId="1" applyFont="1" applyFill="1" applyBorder="1" applyAlignment="1">
      <alignment vertical="top" wrapText="1"/>
    </xf>
    <xf numFmtId="0" fontId="14" fillId="50" borderId="5" xfId="1" applyFont="1" applyFill="1" applyBorder="1" applyAlignment="1">
      <alignment vertical="top"/>
    </xf>
    <xf numFmtId="0" fontId="24" fillId="50" borderId="178" xfId="1" applyFont="1" applyFill="1" applyBorder="1" applyAlignment="1">
      <alignment vertical="top" wrapText="1"/>
    </xf>
    <xf numFmtId="0" fontId="14" fillId="50" borderId="45" xfId="1" applyFont="1" applyFill="1" applyBorder="1" applyAlignment="1">
      <alignment vertical="top" wrapText="1"/>
    </xf>
    <xf numFmtId="0" fontId="76" fillId="50" borderId="23" xfId="1" applyFont="1" applyFill="1" applyBorder="1" applyAlignment="1">
      <alignment vertical="top" wrapText="1"/>
    </xf>
    <xf numFmtId="0" fontId="14" fillId="50" borderId="45" xfId="1" applyFont="1" applyFill="1" applyBorder="1" applyAlignment="1">
      <alignment vertical="top"/>
    </xf>
    <xf numFmtId="0" fontId="24" fillId="50" borderId="103" xfId="1" applyFont="1" applyFill="1" applyBorder="1" applyAlignment="1">
      <alignment vertical="top" wrapText="1"/>
    </xf>
    <xf numFmtId="0" fontId="3" fillId="50" borderId="62" xfId="1" applyFont="1" applyFill="1" applyBorder="1"/>
    <xf numFmtId="0" fontId="5" fillId="50" borderId="179" xfId="1" applyFont="1" applyFill="1" applyBorder="1" applyAlignment="1">
      <alignment horizontal="center" vertical="top"/>
    </xf>
    <xf numFmtId="0" fontId="24" fillId="50" borderId="147" xfId="1" applyFont="1" applyFill="1" applyBorder="1" applyAlignment="1">
      <alignment vertical="top" wrapText="1"/>
    </xf>
    <xf numFmtId="0" fontId="14" fillId="50" borderId="142" xfId="1" applyFont="1" applyFill="1" applyBorder="1" applyAlignment="1">
      <alignment vertical="top" wrapText="1"/>
    </xf>
    <xf numFmtId="0" fontId="76" fillId="50" borderId="180" xfId="1" applyFont="1" applyFill="1" applyBorder="1" applyAlignment="1">
      <alignment vertical="top" wrapText="1"/>
    </xf>
    <xf numFmtId="0" fontId="6" fillId="50" borderId="14" xfId="1" applyFont="1" applyFill="1" applyBorder="1" applyAlignment="1">
      <alignment horizontal="center" vertical="top"/>
    </xf>
    <xf numFmtId="0" fontId="6" fillId="50" borderId="42" xfId="1" applyFont="1" applyFill="1" applyBorder="1" applyAlignment="1">
      <alignment vertical="top" wrapText="1"/>
    </xf>
    <xf numFmtId="0" fontId="17" fillId="50" borderId="42" xfId="1" applyFont="1" applyFill="1" applyBorder="1" applyAlignment="1">
      <alignment horizontal="center" vertical="top"/>
    </xf>
    <xf numFmtId="0" fontId="6" fillId="50" borderId="153" xfId="1" applyFont="1" applyFill="1" applyBorder="1" applyAlignment="1">
      <alignment horizontal="center" vertical="top"/>
    </xf>
    <xf numFmtId="0" fontId="6" fillId="50" borderId="181" xfId="1" applyFont="1" applyFill="1" applyBorder="1" applyAlignment="1">
      <alignment vertical="top" wrapText="1"/>
    </xf>
    <xf numFmtId="0" fontId="17" fillId="50" borderId="181" xfId="1" applyFont="1" applyFill="1" applyBorder="1" applyAlignment="1">
      <alignment horizontal="left" vertical="top"/>
    </xf>
    <xf numFmtId="0" fontId="17" fillId="50" borderId="181" xfId="1" applyFont="1" applyFill="1" applyBorder="1" applyAlignment="1">
      <alignment horizontal="center" vertical="top"/>
    </xf>
    <xf numFmtId="0" fontId="17" fillId="50" borderId="182" xfId="1" applyFont="1" applyFill="1" applyBorder="1" applyAlignment="1">
      <alignment horizontal="center" vertical="top"/>
    </xf>
    <xf numFmtId="0" fontId="17" fillId="0" borderId="176" xfId="1" applyFont="1" applyBorder="1" applyAlignment="1">
      <alignment horizontal="center" vertical="top"/>
    </xf>
    <xf numFmtId="0" fontId="17" fillId="0" borderId="135" xfId="1" applyFont="1" applyBorder="1" applyAlignment="1">
      <alignment vertical="top" wrapText="1"/>
    </xf>
    <xf numFmtId="0" fontId="17" fillId="0" borderId="135" xfId="1" applyFont="1" applyBorder="1" applyAlignment="1">
      <alignment horizontal="left" vertical="top"/>
    </xf>
    <xf numFmtId="0" fontId="17" fillId="0" borderId="135" xfId="1" applyFont="1" applyBorder="1" applyAlignment="1">
      <alignment horizontal="center" vertical="top"/>
    </xf>
    <xf numFmtId="0" fontId="17" fillId="0" borderId="163" xfId="1" applyFont="1" applyBorder="1" applyAlignment="1">
      <alignment horizontal="center" vertical="top"/>
    </xf>
    <xf numFmtId="0" fontId="17" fillId="50" borderId="42" xfId="1" applyFont="1" applyFill="1" applyBorder="1" applyAlignment="1">
      <alignment vertical="top"/>
    </xf>
    <xf numFmtId="0" fontId="17" fillId="50" borderId="9" xfId="1" applyFont="1" applyFill="1" applyBorder="1" applyAlignment="1">
      <alignment horizontal="center" vertical="top"/>
    </xf>
    <xf numFmtId="0" fontId="27" fillId="69" borderId="42" xfId="1" quotePrefix="1" applyFont="1" applyFill="1" applyBorder="1" applyAlignment="1">
      <alignment vertical="top" wrapText="1"/>
    </xf>
    <xf numFmtId="0" fontId="97" fillId="50" borderId="23" xfId="1" quotePrefix="1" applyFont="1" applyFill="1" applyBorder="1" applyAlignment="1">
      <alignment vertical="top" wrapText="1"/>
    </xf>
    <xf numFmtId="0" fontId="12" fillId="50" borderId="23" xfId="1" applyFont="1" applyFill="1" applyBorder="1" applyAlignment="1">
      <alignment horizontal="left" vertical="top"/>
    </xf>
    <xf numFmtId="0" fontId="27" fillId="50" borderId="23" xfId="1" quotePrefix="1" applyFont="1" applyFill="1" applyBorder="1" applyAlignment="1">
      <alignment horizontal="left" vertical="top" wrapText="1"/>
    </xf>
    <xf numFmtId="0" fontId="27" fillId="50" borderId="64" xfId="1" quotePrefix="1" applyFont="1" applyFill="1" applyBorder="1" applyAlignment="1">
      <alignment horizontal="left" vertical="top" wrapText="1"/>
    </xf>
    <xf numFmtId="0" fontId="97" fillId="50" borderId="23" xfId="1" applyFont="1" applyFill="1" applyBorder="1" applyAlignment="1">
      <alignment vertical="top" wrapText="1"/>
    </xf>
    <xf numFmtId="0" fontId="7" fillId="0" borderId="42" xfId="1" applyFont="1" applyBorder="1" applyAlignment="1">
      <alignment horizontal="center" vertical="top" wrapText="1"/>
    </xf>
    <xf numFmtId="0" fontId="27" fillId="0" borderId="9" xfId="1" quotePrefix="1" applyFont="1" applyBorder="1" applyAlignment="1">
      <alignment horizontal="center" vertical="top" wrapText="1"/>
    </xf>
    <xf numFmtId="0" fontId="27" fillId="0" borderId="81" xfId="1" quotePrefix="1" applyFont="1" applyBorder="1" applyAlignment="1">
      <alignment horizontal="center" vertical="top" wrapText="1"/>
    </xf>
    <xf numFmtId="0" fontId="27" fillId="0" borderId="64" xfId="1" quotePrefix="1" applyFont="1" applyBorder="1" applyAlignment="1">
      <alignment horizontal="center" vertical="top" wrapText="1"/>
    </xf>
    <xf numFmtId="0" fontId="27" fillId="0" borderId="78" xfId="1" quotePrefix="1" applyFont="1" applyBorder="1" applyAlignment="1">
      <alignment horizontal="center" vertical="top" wrapText="1"/>
    </xf>
    <xf numFmtId="0" fontId="13" fillId="0" borderId="64" xfId="1" quotePrefix="1" applyFont="1" applyBorder="1" applyAlignment="1">
      <alignment horizontal="center" vertical="top" wrapText="1"/>
    </xf>
    <xf numFmtId="0" fontId="13" fillId="0" borderId="81" xfId="1" quotePrefix="1" applyFont="1" applyBorder="1" applyAlignment="1">
      <alignment horizontal="center" vertical="top" wrapText="1"/>
    </xf>
    <xf numFmtId="0" fontId="13" fillId="0" borderId="78" xfId="1" quotePrefix="1" applyFont="1" applyBorder="1" applyAlignment="1">
      <alignment horizontal="center" vertical="top" wrapText="1"/>
    </xf>
    <xf numFmtId="0" fontId="13" fillId="0" borderId="97" xfId="1" quotePrefix="1" applyFont="1" applyBorder="1" applyAlignment="1">
      <alignment horizontal="center" vertical="top" wrapText="1"/>
    </xf>
    <xf numFmtId="0" fontId="27" fillId="0" borderId="88" xfId="1" applyFont="1" applyBorder="1" applyAlignment="1">
      <alignment horizontal="center" vertical="top"/>
    </xf>
    <xf numFmtId="0" fontId="93" fillId="0" borderId="9" xfId="1" quotePrefix="1" applyFont="1" applyBorder="1" applyAlignment="1">
      <alignment horizontal="center" vertical="top" wrapText="1"/>
    </xf>
    <xf numFmtId="0" fontId="100" fillId="55" borderId="0" xfId="1" applyFont="1" applyFill="1" applyAlignment="1">
      <alignment vertical="top"/>
    </xf>
    <xf numFmtId="0" fontId="100" fillId="55" borderId="0" xfId="1" applyFont="1" applyFill="1" applyAlignment="1">
      <alignment horizontal="center" vertical="top"/>
    </xf>
    <xf numFmtId="0" fontId="11" fillId="35" borderId="22" xfId="1" applyFont="1" applyFill="1" applyBorder="1" applyAlignment="1">
      <alignment horizontal="center" vertical="top" wrapText="1"/>
    </xf>
    <xf numFmtId="0" fontId="79" fillId="50" borderId="23" xfId="1" applyFont="1" applyFill="1" applyBorder="1" applyAlignment="1">
      <alignment vertical="top" wrapText="1"/>
    </xf>
    <xf numFmtId="0" fontId="79" fillId="0" borderId="23" xfId="1" applyFont="1" applyBorder="1" applyAlignment="1">
      <alignment vertical="top" wrapText="1"/>
    </xf>
    <xf numFmtId="0" fontId="79" fillId="0" borderId="23" xfId="1" quotePrefix="1" applyFont="1" applyBorder="1" applyAlignment="1">
      <alignment vertical="top" wrapText="1"/>
    </xf>
    <xf numFmtId="0" fontId="101" fillId="0" borderId="42" xfId="1" applyFont="1" applyBorder="1" applyAlignment="1">
      <alignment vertical="top" wrapText="1"/>
    </xf>
    <xf numFmtId="0" fontId="97" fillId="0" borderId="43" xfId="1" applyFont="1" applyBorder="1" applyAlignment="1">
      <alignment vertical="top" wrapText="1"/>
    </xf>
    <xf numFmtId="0" fontId="92" fillId="0" borderId="35" xfId="1" applyFont="1" applyBorder="1" applyAlignment="1">
      <alignment horizontal="center" vertical="top"/>
    </xf>
    <xf numFmtId="0" fontId="7" fillId="0" borderId="42" xfId="1" applyFont="1" applyBorder="1" applyAlignment="1">
      <alignment vertical="top" wrapText="1"/>
    </xf>
    <xf numFmtId="0" fontId="98" fillId="0" borderId="42" xfId="1" applyFont="1" applyBorder="1" applyAlignment="1">
      <alignment vertical="top" wrapText="1"/>
    </xf>
    <xf numFmtId="0" fontId="103" fillId="55" borderId="68" xfId="1" applyFont="1" applyFill="1" applyBorder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6" fillId="0" borderId="0" xfId="1" applyFont="1" applyAlignment="1">
      <alignment vertical="top"/>
    </xf>
    <xf numFmtId="0" fontId="106" fillId="0" borderId="0" xfId="1" applyFont="1" applyAlignment="1">
      <alignment horizontal="center" vertical="top"/>
    </xf>
    <xf numFmtId="0" fontId="79" fillId="55" borderId="23" xfId="1" applyFont="1" applyFill="1" applyBorder="1" applyAlignment="1">
      <alignment vertical="top" wrapText="1"/>
    </xf>
    <xf numFmtId="0" fontId="24" fillId="55" borderId="35" xfId="1" applyFont="1" applyFill="1" applyBorder="1" applyAlignment="1">
      <alignment vertical="top"/>
    </xf>
    <xf numFmtId="0" fontId="5" fillId="69" borderId="84" xfId="1" applyFont="1" applyFill="1" applyBorder="1" applyAlignment="1">
      <alignment vertical="top" wrapText="1"/>
    </xf>
    <xf numFmtId="0" fontId="4" fillId="69" borderId="35" xfId="1" applyFont="1" applyFill="1" applyBorder="1" applyAlignment="1">
      <alignment vertical="top" wrapText="1"/>
    </xf>
    <xf numFmtId="0" fontId="11" fillId="69" borderId="176" xfId="1" applyFont="1" applyFill="1" applyBorder="1" applyAlignment="1">
      <alignment horizontal="center" vertical="top"/>
    </xf>
    <xf numFmtId="0" fontId="27" fillId="69" borderId="135" xfId="1" applyFont="1" applyFill="1" applyBorder="1" applyAlignment="1">
      <alignment vertical="top" wrapText="1"/>
    </xf>
    <xf numFmtId="0" fontId="4" fillId="69" borderId="163" xfId="1" applyFont="1" applyFill="1" applyBorder="1" applyAlignment="1">
      <alignment vertical="top"/>
    </xf>
    <xf numFmtId="0" fontId="4" fillId="55" borderId="78" xfId="1" applyFont="1" applyFill="1" applyBorder="1" applyAlignment="1">
      <alignment vertical="top"/>
    </xf>
    <xf numFmtId="0" fontId="5" fillId="0" borderId="176" xfId="1" applyFont="1" applyBorder="1" applyAlignment="1">
      <alignment horizontal="center" vertical="top"/>
    </xf>
    <xf numFmtId="0" fontId="2" fillId="0" borderId="2" xfId="1" applyBorder="1"/>
    <xf numFmtId="0" fontId="13" fillId="71" borderId="73" xfId="0" applyFont="1" applyFill="1" applyBorder="1" applyAlignment="1">
      <alignment vertical="top" wrapText="1"/>
    </xf>
    <xf numFmtId="0" fontId="4" fillId="0" borderId="87" xfId="1" applyFont="1" applyBorder="1" applyAlignment="1">
      <alignment horizontal="center" vertical="top" wrapText="1"/>
    </xf>
    <xf numFmtId="0" fontId="11" fillId="0" borderId="25" xfId="1" applyFont="1" applyBorder="1" applyAlignment="1">
      <alignment vertical="top"/>
    </xf>
    <xf numFmtId="0" fontId="38" fillId="28" borderId="23" xfId="1" applyFont="1" applyFill="1" applyBorder="1" applyAlignment="1">
      <alignment horizontal="center" vertical="top" wrapText="1"/>
    </xf>
    <xf numFmtId="0" fontId="6" fillId="28" borderId="23" xfId="1" applyFont="1" applyFill="1" applyBorder="1" applyAlignment="1">
      <alignment horizontal="center" vertical="top" wrapText="1"/>
    </xf>
    <xf numFmtId="0" fontId="6" fillId="28" borderId="64" xfId="1" applyFont="1" applyFill="1" applyBorder="1" applyAlignment="1">
      <alignment horizontal="center" vertical="top" wrapText="1"/>
    </xf>
    <xf numFmtId="0" fontId="11" fillId="12" borderId="22" xfId="1" applyFont="1" applyFill="1" applyBorder="1" applyAlignment="1">
      <alignment horizontal="center" vertical="top" wrapText="1"/>
    </xf>
    <xf numFmtId="0" fontId="11" fillId="12" borderId="64" xfId="1" applyFont="1" applyFill="1" applyBorder="1" applyAlignment="1">
      <alignment horizontal="center" vertical="top" wrapText="1"/>
    </xf>
    <xf numFmtId="0" fontId="12" fillId="15" borderId="65" xfId="1" applyFont="1" applyFill="1" applyBorder="1" applyAlignment="1">
      <alignment horizontal="center" vertical="top" wrapText="1"/>
    </xf>
    <xf numFmtId="0" fontId="12" fillId="29" borderId="22" xfId="1" applyFont="1" applyFill="1" applyBorder="1" applyAlignment="1">
      <alignment horizontal="center" vertical="top" wrapText="1"/>
    </xf>
    <xf numFmtId="0" fontId="12" fillId="29" borderId="23" xfId="1" applyFont="1" applyFill="1" applyBorder="1" applyAlignment="1">
      <alignment horizontal="center" vertical="top" wrapText="1"/>
    </xf>
    <xf numFmtId="49" fontId="12" fillId="29" borderId="24" xfId="1" applyNumberFormat="1" applyFont="1" applyFill="1" applyBorder="1" applyAlignment="1">
      <alignment horizontal="center" vertical="top" wrapText="1"/>
    </xf>
    <xf numFmtId="0" fontId="93" fillId="0" borderId="23" xfId="1" applyFont="1" applyBorder="1" applyAlignment="1">
      <alignment vertical="top" wrapText="1"/>
    </xf>
    <xf numFmtId="0" fontId="12" fillId="0" borderId="22" xfId="1" applyFont="1" applyBorder="1" applyAlignment="1">
      <alignment horizontal="center" vertical="top"/>
    </xf>
    <xf numFmtId="0" fontId="7" fillId="0" borderId="43" xfId="1" applyFont="1" applyBorder="1" applyAlignment="1">
      <alignment vertical="top" wrapText="1"/>
    </xf>
    <xf numFmtId="0" fontId="11" fillId="0" borderId="84" xfId="0" applyFont="1" applyBorder="1" applyAlignment="1">
      <alignment vertical="top"/>
    </xf>
    <xf numFmtId="0" fontId="79" fillId="0" borderId="43" xfId="1" applyFont="1" applyBorder="1" applyAlignment="1">
      <alignment vertical="top" wrapText="1"/>
    </xf>
    <xf numFmtId="0" fontId="99" fillId="0" borderId="18" xfId="1" applyFont="1" applyBorder="1" applyAlignment="1">
      <alignment horizontal="center" vertical="top"/>
    </xf>
    <xf numFmtId="0" fontId="65" fillId="0" borderId="23" xfId="1" applyFont="1" applyBorder="1" applyAlignment="1">
      <alignment horizontal="left" vertical="top" wrapText="1"/>
    </xf>
    <xf numFmtId="0" fontId="93" fillId="0" borderId="23" xfId="1" quotePrefix="1" applyFont="1" applyBorder="1" applyAlignment="1">
      <alignment horizontal="left" vertical="top" wrapText="1"/>
    </xf>
    <xf numFmtId="0" fontId="11" fillId="0" borderId="87" xfId="0" applyFont="1" applyBorder="1" applyAlignment="1">
      <alignment vertical="top"/>
    </xf>
    <xf numFmtId="0" fontId="19" fillId="0" borderId="0" xfId="1" applyFont="1" applyAlignment="1">
      <alignment horizontal="center" vertical="top"/>
      <extLst>
        <ext xmlns:xfpb="http://schemas.microsoft.com/office/spreadsheetml/2022/featurepropertybag" uri="{C7286773-470A-42A8-94C5-96B5CB345126}">
          <xfpb:xfComplement i="0"/>
        </ext>
      </extLst>
    </xf>
    <xf numFmtId="0" fontId="79" fillId="0" borderId="43" xfId="1" applyFont="1" applyBorder="1" applyAlignment="1">
      <alignment horizontal="left" vertical="top" wrapText="1"/>
    </xf>
    <xf numFmtId="0" fontId="98" fillId="0" borderId="9" xfId="1" applyFont="1" applyBorder="1" applyAlignment="1">
      <alignment vertical="top" wrapText="1"/>
    </xf>
    <xf numFmtId="0" fontId="12" fillId="14" borderId="193" xfId="1" applyFont="1" applyFill="1" applyBorder="1" applyAlignment="1">
      <alignment horizontal="center" vertical="top" wrapText="1"/>
    </xf>
    <xf numFmtId="0" fontId="12" fillId="14" borderId="194" xfId="1" applyFont="1" applyFill="1" applyBorder="1" applyAlignment="1">
      <alignment horizontal="center" vertical="top" wrapText="1"/>
    </xf>
    <xf numFmtId="0" fontId="109" fillId="0" borderId="195" xfId="1" applyFont="1" applyBorder="1" applyAlignment="1">
      <alignment horizontal="center" vertical="top"/>
    </xf>
    <xf numFmtId="0" fontId="98" fillId="0" borderId="169" xfId="1" applyFont="1" applyBorder="1" applyAlignment="1">
      <alignment vertical="top"/>
    </xf>
    <xf numFmtId="0" fontId="24" fillId="0" borderId="169" xfId="1" applyFont="1" applyBorder="1" applyAlignment="1">
      <alignment vertical="top"/>
    </xf>
    <xf numFmtId="0" fontId="24" fillId="0" borderId="170" xfId="1" applyFont="1" applyBorder="1" applyAlignment="1">
      <alignment vertical="top"/>
    </xf>
    <xf numFmtId="0" fontId="24" fillId="0" borderId="197" xfId="1" applyFont="1" applyBorder="1" applyAlignment="1">
      <alignment vertical="top"/>
    </xf>
    <xf numFmtId="0" fontId="4" fillId="0" borderId="168" xfId="1" applyFont="1" applyBorder="1" applyAlignment="1">
      <alignment horizontal="center"/>
    </xf>
    <xf numFmtId="0" fontId="7" fillId="0" borderId="168" xfId="1" applyFont="1" applyBorder="1" applyAlignment="1">
      <alignment horizontal="center" vertical="top"/>
    </xf>
    <xf numFmtId="0" fontId="7" fillId="0" borderId="169" xfId="1" applyFont="1" applyBorder="1" applyAlignment="1">
      <alignment vertical="top"/>
    </xf>
    <xf numFmtId="0" fontId="24" fillId="0" borderId="168" xfId="1" applyFont="1" applyBorder="1" applyAlignment="1">
      <alignment horizontal="center" vertical="top"/>
    </xf>
    <xf numFmtId="0" fontId="24" fillId="0" borderId="196" xfId="1" applyFont="1" applyBorder="1" applyAlignment="1">
      <alignment horizontal="center" vertical="top"/>
    </xf>
    <xf numFmtId="0" fontId="4" fillId="0" borderId="169" xfId="1" applyFont="1" applyBorder="1"/>
    <xf numFmtId="0" fontId="4" fillId="0" borderId="171" xfId="1" applyFont="1" applyBorder="1" applyAlignment="1">
      <alignment horizontal="center"/>
    </xf>
    <xf numFmtId="0" fontId="4" fillId="0" borderId="172" xfId="1" applyFont="1" applyBorder="1"/>
    <xf numFmtId="0" fontId="4" fillId="0" borderId="173" xfId="1" applyFont="1" applyBorder="1"/>
    <xf numFmtId="0" fontId="4" fillId="0" borderId="174" xfId="1" applyFont="1" applyBorder="1"/>
    <xf numFmtId="0" fontId="12" fillId="15" borderId="53" xfId="1" applyFont="1" applyFill="1" applyBorder="1" applyAlignment="1">
      <alignment horizontal="center" vertical="top" wrapText="1"/>
    </xf>
    <xf numFmtId="0" fontId="12" fillId="37" borderId="65" xfId="1" applyFont="1" applyFill="1" applyBorder="1" applyAlignment="1">
      <alignment horizontal="center" vertical="top" wrapText="1"/>
    </xf>
    <xf numFmtId="0" fontId="6" fillId="55" borderId="63" xfId="1" applyFont="1" applyFill="1" applyBorder="1" applyAlignment="1">
      <alignment horizontal="center" vertical="top"/>
    </xf>
    <xf numFmtId="0" fontId="5" fillId="0" borderId="44" xfId="1" applyFont="1" applyBorder="1" applyAlignment="1">
      <alignment horizontal="center" vertical="top"/>
    </xf>
    <xf numFmtId="0" fontId="14" fillId="55" borderId="63" xfId="1" applyFont="1" applyFill="1" applyBorder="1" applyAlignment="1">
      <alignment horizontal="center" vertical="top"/>
    </xf>
    <xf numFmtId="0" fontId="5" fillId="0" borderId="7" xfId="1" applyFont="1" applyBorder="1" applyAlignment="1">
      <alignment horizontal="center"/>
    </xf>
    <xf numFmtId="0" fontId="104" fillId="30" borderId="169" xfId="1" applyFont="1" applyFill="1" applyBorder="1" applyAlignment="1">
      <alignment vertical="top"/>
    </xf>
    <xf numFmtId="0" fontId="98" fillId="30" borderId="78" xfId="1" applyFont="1" applyFill="1" applyBorder="1" applyAlignment="1">
      <alignment vertical="top" wrapText="1"/>
    </xf>
    <xf numFmtId="0" fontId="6" fillId="50" borderId="10" xfId="1" applyFont="1" applyFill="1" applyBorder="1" applyAlignment="1">
      <alignment horizontal="center" vertical="top"/>
    </xf>
    <xf numFmtId="0" fontId="104" fillId="55" borderId="43" xfId="1" applyFont="1" applyFill="1" applyBorder="1" applyAlignment="1">
      <alignment vertical="top" wrapText="1"/>
    </xf>
    <xf numFmtId="0" fontId="99" fillId="0" borderId="43" xfId="1" applyFont="1" applyBorder="1" applyAlignment="1">
      <alignment vertical="top" wrapText="1"/>
    </xf>
    <xf numFmtId="0" fontId="11" fillId="12" borderId="24" xfId="1" applyFont="1" applyFill="1" applyBorder="1" applyAlignment="1">
      <alignment horizontal="center" vertical="top" wrapText="1"/>
    </xf>
    <xf numFmtId="0" fontId="106" fillId="0" borderId="0" xfId="1" applyFont="1" applyAlignment="1">
      <alignment horizontal="center" vertical="top"/>
      <extLst>
        <ext xmlns:xfpb="http://schemas.microsoft.com/office/spreadsheetml/2022/featurepropertybag" uri="{C7286773-470A-42A8-94C5-96B5CB345126}">
          <xfpb:xfComplement i="0"/>
        </ext>
      </extLst>
    </xf>
    <xf numFmtId="0" fontId="6" fillId="0" borderId="176" xfId="1" applyFont="1" applyBorder="1" applyAlignment="1">
      <alignment horizontal="center" vertical="top"/>
    </xf>
    <xf numFmtId="0" fontId="6" fillId="0" borderId="135" xfId="1" applyFont="1" applyBorder="1" applyAlignment="1">
      <alignment vertical="top" wrapText="1"/>
    </xf>
    <xf numFmtId="0" fontId="6" fillId="0" borderId="163" xfId="1" applyFont="1" applyBorder="1" applyAlignment="1">
      <alignment horizontal="center" vertical="top"/>
    </xf>
    <xf numFmtId="0" fontId="110" fillId="0" borderId="43" xfId="1" applyFont="1" applyBorder="1" applyAlignment="1">
      <alignment vertical="top" wrapText="1"/>
    </xf>
    <xf numFmtId="0" fontId="112" fillId="0" borderId="4" xfId="1" applyFont="1" applyBorder="1" applyAlignment="1">
      <alignment horizontal="center" vertical="top" wrapText="1"/>
    </xf>
    <xf numFmtId="0" fontId="110" fillId="0" borderId="23" xfId="1" applyFont="1" applyBorder="1" applyAlignment="1">
      <alignment vertical="top" wrapText="1"/>
    </xf>
    <xf numFmtId="0" fontId="112" fillId="0" borderId="22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49" fontId="14" fillId="0" borderId="23" xfId="1" applyNumberFormat="1" applyFont="1" applyBorder="1" applyAlignment="1">
      <alignment vertical="top" wrapText="1"/>
    </xf>
    <xf numFmtId="0" fontId="3" fillId="0" borderId="45" xfId="1" applyFont="1" applyBorder="1" applyAlignment="1">
      <alignment horizontal="left" vertical="top" wrapText="1"/>
    </xf>
    <xf numFmtId="0" fontId="7" fillId="55" borderId="23" xfId="1" applyFont="1" applyFill="1" applyBorder="1" applyAlignment="1">
      <alignment vertical="top" wrapText="1"/>
    </xf>
    <xf numFmtId="0" fontId="17" fillId="0" borderId="84" xfId="1" applyFont="1" applyBorder="1" applyAlignment="1">
      <alignment horizontal="left" vertical="top" wrapText="1"/>
    </xf>
    <xf numFmtId="0" fontId="16" fillId="0" borderId="52" xfId="1" applyFont="1" applyBorder="1" applyAlignment="1">
      <alignment horizontal="left" vertical="top" wrapText="1"/>
    </xf>
    <xf numFmtId="0" fontId="17" fillId="0" borderId="73" xfId="1" applyFont="1" applyBorder="1" applyAlignment="1">
      <alignment horizontal="left" vertical="top" wrapText="1"/>
    </xf>
    <xf numFmtId="0" fontId="4" fillId="50" borderId="65" xfId="1" applyFont="1" applyFill="1" applyBorder="1" applyAlignment="1">
      <alignment vertical="top"/>
    </xf>
    <xf numFmtId="0" fontId="4" fillId="50" borderId="23" xfId="1" applyFont="1" applyFill="1" applyBorder="1" applyAlignment="1">
      <alignment vertical="top" wrapText="1"/>
    </xf>
    <xf numFmtId="0" fontId="4" fillId="50" borderId="64" xfId="1" applyFont="1" applyFill="1" applyBorder="1" applyAlignment="1">
      <alignment vertical="top"/>
    </xf>
    <xf numFmtId="0" fontId="12" fillId="0" borderId="43" xfId="1" applyFont="1" applyBorder="1" applyAlignment="1">
      <alignment vertical="top" wrapText="1"/>
    </xf>
    <xf numFmtId="0" fontId="96" fillId="35" borderId="4" xfId="1" applyFont="1" applyFill="1" applyBorder="1" applyAlignment="1">
      <alignment vertical="top"/>
    </xf>
    <xf numFmtId="0" fontId="96" fillId="35" borderId="78" xfId="1" applyFont="1" applyFill="1" applyBorder="1" applyAlignment="1">
      <alignment vertical="top" wrapText="1"/>
    </xf>
    <xf numFmtId="0" fontId="96" fillId="35" borderId="43" xfId="1" applyFont="1" applyFill="1" applyBorder="1" applyAlignment="1">
      <alignment vertical="top"/>
    </xf>
    <xf numFmtId="0" fontId="95" fillId="55" borderId="1" xfId="1" applyFont="1" applyFill="1" applyBorder="1" applyAlignment="1">
      <alignment vertical="top" wrapText="1"/>
    </xf>
    <xf numFmtId="0" fontId="96" fillId="55" borderId="64" xfId="1" applyFont="1" applyFill="1" applyBorder="1" applyAlignment="1">
      <alignment vertical="top" wrapText="1"/>
    </xf>
    <xf numFmtId="0" fontId="96" fillId="55" borderId="23" xfId="1" applyFont="1" applyFill="1" applyBorder="1" applyAlignment="1">
      <alignment vertical="top" wrapText="1"/>
    </xf>
    <xf numFmtId="0" fontId="96" fillId="55" borderId="9" xfId="1" applyFont="1" applyFill="1" applyBorder="1" applyAlignment="1">
      <alignment vertical="top" wrapText="1"/>
    </xf>
    <xf numFmtId="0" fontId="96" fillId="55" borderId="42" xfId="1" applyFont="1" applyFill="1" applyBorder="1" applyAlignment="1">
      <alignment vertical="top" wrapText="1"/>
    </xf>
    <xf numFmtId="0" fontId="12" fillId="0" borderId="23" xfId="1" applyFont="1" applyBorder="1" applyAlignment="1">
      <alignment vertical="top" wrapText="1"/>
    </xf>
    <xf numFmtId="0" fontId="93" fillId="0" borderId="43" xfId="1" applyFont="1" applyBorder="1" applyAlignment="1">
      <alignment vertical="top" wrapText="1"/>
    </xf>
    <xf numFmtId="0" fontId="11" fillId="0" borderId="73" xfId="0" applyFont="1" applyBorder="1" applyAlignment="1">
      <alignment vertical="top"/>
    </xf>
    <xf numFmtId="0" fontId="95" fillId="55" borderId="14" xfId="1" applyFont="1" applyFill="1" applyBorder="1" applyAlignment="1">
      <alignment horizontal="center" vertical="top"/>
    </xf>
    <xf numFmtId="0" fontId="95" fillId="55" borderId="42" xfId="1" applyFont="1" applyFill="1" applyBorder="1" applyAlignment="1">
      <alignment vertical="top" wrapText="1"/>
    </xf>
    <xf numFmtId="0" fontId="95" fillId="55" borderId="42" xfId="1" applyFont="1" applyFill="1" applyBorder="1" applyAlignment="1">
      <alignment vertical="top"/>
    </xf>
    <xf numFmtId="0" fontId="95" fillId="55" borderId="43" xfId="1" applyFont="1" applyFill="1" applyBorder="1" applyAlignment="1">
      <alignment vertical="top" wrapText="1"/>
    </xf>
    <xf numFmtId="0" fontId="7" fillId="0" borderId="14" xfId="1" applyFont="1" applyBorder="1" applyAlignment="1">
      <alignment horizontal="center" vertical="top"/>
    </xf>
    <xf numFmtId="0" fontId="7" fillId="0" borderId="1" xfId="1" applyFont="1" applyBorder="1" applyAlignment="1">
      <alignment vertical="top" wrapText="1"/>
    </xf>
    <xf numFmtId="0" fontId="7" fillId="0" borderId="42" xfId="1" applyFont="1" applyBorder="1" applyAlignment="1">
      <alignment vertical="top"/>
    </xf>
    <xf numFmtId="0" fontId="114" fillId="55" borderId="18" xfId="1" applyFont="1" applyFill="1" applyBorder="1" applyAlignment="1">
      <alignment vertical="top"/>
    </xf>
    <xf numFmtId="0" fontId="114" fillId="55" borderId="43" xfId="1" applyFont="1" applyFill="1" applyBorder="1" applyAlignment="1">
      <alignment vertical="top" wrapText="1"/>
    </xf>
    <xf numFmtId="0" fontId="114" fillId="55" borderId="120" xfId="1" applyFont="1" applyFill="1" applyBorder="1" applyAlignment="1">
      <alignment vertical="top"/>
    </xf>
    <xf numFmtId="0" fontId="114" fillId="55" borderId="58" xfId="1" applyFont="1" applyFill="1" applyBorder="1" applyAlignment="1">
      <alignment vertical="top"/>
    </xf>
    <xf numFmtId="0" fontId="114" fillId="55" borderId="58" xfId="1" applyFont="1" applyFill="1" applyBorder="1" applyAlignment="1">
      <alignment vertical="top" wrapText="1"/>
    </xf>
    <xf numFmtId="0" fontId="114" fillId="55" borderId="22" xfId="1" applyFont="1" applyFill="1" applyBorder="1" applyAlignment="1">
      <alignment vertical="top"/>
    </xf>
    <xf numFmtId="0" fontId="114" fillId="55" borderId="23" xfId="1" applyFont="1" applyFill="1" applyBorder="1" applyAlignment="1">
      <alignment vertical="top"/>
    </xf>
    <xf numFmtId="0" fontId="114" fillId="55" borderId="23" xfId="1" applyFont="1" applyFill="1" applyBorder="1" applyAlignment="1">
      <alignment vertical="top" wrapText="1"/>
    </xf>
    <xf numFmtId="0" fontId="114" fillId="55" borderId="43" xfId="1" applyFont="1" applyFill="1" applyBorder="1" applyAlignment="1">
      <alignment vertical="top"/>
    </xf>
    <xf numFmtId="0" fontId="3" fillId="55" borderId="43" xfId="1" applyFont="1" applyFill="1" applyBorder="1" applyAlignment="1">
      <alignment vertical="top" wrapText="1"/>
    </xf>
    <xf numFmtId="0" fontId="3" fillId="35" borderId="0" xfId="1" applyFont="1" applyFill="1" applyAlignment="1">
      <alignment horizontal="center" vertical="top"/>
    </xf>
    <xf numFmtId="0" fontId="3" fillId="35" borderId="78" xfId="1" applyFont="1" applyFill="1" applyBorder="1" applyAlignment="1">
      <alignment horizontal="left" vertical="top" wrapText="1"/>
    </xf>
    <xf numFmtId="0" fontId="3" fillId="35" borderId="5" xfId="1" applyFont="1" applyFill="1" applyBorder="1" applyAlignment="1">
      <alignment horizontal="center" vertical="top"/>
    </xf>
    <xf numFmtId="0" fontId="76" fillId="0" borderId="0" xfId="1" applyFont="1" applyAlignment="1">
      <alignment vertical="top" wrapText="1"/>
    </xf>
    <xf numFmtId="0" fontId="41" fillId="32" borderId="4" xfId="1" applyFont="1" applyFill="1" applyBorder="1" applyAlignment="1">
      <alignment horizontal="center" vertical="center" textRotation="90"/>
    </xf>
    <xf numFmtId="0" fontId="14" fillId="0" borderId="7" xfId="1" applyFont="1" applyBorder="1" applyAlignment="1">
      <alignment horizontal="center" vertical="top"/>
    </xf>
    <xf numFmtId="0" fontId="39" fillId="0" borderId="6" xfId="1" applyFont="1" applyBorder="1"/>
    <xf numFmtId="0" fontId="3" fillId="0" borderId="7" xfId="1" applyFont="1" applyBorder="1" applyAlignment="1">
      <alignment vertical="top" wrapText="1"/>
    </xf>
    <xf numFmtId="0" fontId="39" fillId="0" borderId="6" xfId="1" applyFont="1" applyBorder="1" applyAlignment="1">
      <alignment horizontal="center"/>
    </xf>
    <xf numFmtId="0" fontId="14" fillId="0" borderId="7" xfId="1" applyFont="1" applyBorder="1" applyAlignment="1">
      <alignment vertical="top" wrapText="1"/>
    </xf>
    <xf numFmtId="0" fontId="14" fillId="0" borderId="8" xfId="1" applyFont="1" applyBorder="1" applyAlignment="1">
      <alignment horizontal="center" vertical="top"/>
    </xf>
    <xf numFmtId="0" fontId="53" fillId="0" borderId="18" xfId="1" applyFont="1" applyBorder="1" applyAlignment="1">
      <alignment vertical="top"/>
    </xf>
    <xf numFmtId="0" fontId="53" fillId="0" borderId="43" xfId="1" applyFont="1" applyBorder="1" applyAlignment="1">
      <alignment vertical="top" wrapText="1"/>
    </xf>
    <xf numFmtId="0" fontId="53" fillId="0" borderId="120" xfId="1" applyFont="1" applyBorder="1" applyAlignment="1">
      <alignment vertical="top"/>
    </xf>
    <xf numFmtId="0" fontId="53" fillId="0" borderId="58" xfId="1" applyFont="1" applyBorder="1" applyAlignment="1">
      <alignment vertical="top"/>
    </xf>
    <xf numFmtId="0" fontId="53" fillId="0" borderId="58" xfId="1" applyFont="1" applyBorder="1" applyAlignment="1">
      <alignment vertical="top" wrapText="1"/>
    </xf>
    <xf numFmtId="0" fontId="53" fillId="0" borderId="22" xfId="1" applyFont="1" applyBorder="1" applyAlignment="1">
      <alignment vertical="top"/>
    </xf>
    <xf numFmtId="0" fontId="53" fillId="0" borderId="23" xfId="1" applyFont="1" applyBorder="1" applyAlignment="1">
      <alignment vertical="top"/>
    </xf>
    <xf numFmtId="0" fontId="53" fillId="0" borderId="23" xfId="1" applyFont="1" applyBorder="1" applyAlignment="1">
      <alignment vertical="top" wrapText="1"/>
    </xf>
    <xf numFmtId="0" fontId="53" fillId="0" borderId="43" xfId="1" applyFont="1" applyBorder="1" applyAlignment="1">
      <alignment vertical="top"/>
    </xf>
    <xf numFmtId="0" fontId="115" fillId="49" borderId="23" xfId="1" applyFont="1" applyFill="1" applyBorder="1" applyAlignment="1">
      <alignment vertical="top" wrapText="1"/>
    </xf>
    <xf numFmtId="0" fontId="115" fillId="49" borderId="43" xfId="1" quotePrefix="1" applyFont="1" applyFill="1" applyBorder="1" applyAlignment="1">
      <alignment vertical="top" wrapText="1"/>
    </xf>
    <xf numFmtId="0" fontId="115" fillId="49" borderId="43" xfId="1" applyFont="1" applyFill="1" applyBorder="1" applyAlignment="1">
      <alignment vertical="top" wrapText="1"/>
    </xf>
    <xf numFmtId="0" fontId="115" fillId="49" borderId="26" xfId="1" applyFont="1" applyFill="1" applyBorder="1" applyAlignment="1">
      <alignment vertical="top" wrapText="1"/>
    </xf>
    <xf numFmtId="0" fontId="116" fillId="55" borderId="101" xfId="1" applyFont="1" applyFill="1" applyBorder="1" applyAlignment="1">
      <alignment vertical="top"/>
    </xf>
    <xf numFmtId="0" fontId="116" fillId="55" borderId="101" xfId="0" applyFont="1" applyFill="1" applyBorder="1" applyAlignment="1">
      <alignment horizontal="left" vertical="center" readingOrder="1"/>
    </xf>
    <xf numFmtId="0" fontId="13" fillId="0" borderId="43" xfId="0" applyFont="1" applyBorder="1" applyAlignment="1">
      <alignment vertical="top" wrapText="1"/>
    </xf>
    <xf numFmtId="0" fontId="12" fillId="13" borderId="65" xfId="1" applyFont="1" applyFill="1" applyBorder="1" applyAlignment="1">
      <alignment horizontal="center" vertical="top" wrapText="1"/>
    </xf>
    <xf numFmtId="0" fontId="12" fillId="14" borderId="64" xfId="1" applyFont="1" applyFill="1" applyBorder="1" applyAlignment="1">
      <alignment horizontal="center" vertical="top" wrapText="1"/>
    </xf>
    <xf numFmtId="0" fontId="65" fillId="0" borderId="65" xfId="1" applyFont="1" applyBorder="1" applyAlignment="1">
      <alignment horizontal="center" vertical="top"/>
    </xf>
    <xf numFmtId="0" fontId="12" fillId="69" borderId="22" xfId="1" applyFont="1" applyFill="1" applyBorder="1" applyAlignment="1">
      <alignment horizontal="center" vertical="top"/>
    </xf>
    <xf numFmtId="0" fontId="12" fillId="55" borderId="22" xfId="1" applyFont="1" applyFill="1" applyBorder="1" applyAlignment="1">
      <alignment horizontal="center" vertical="top"/>
    </xf>
    <xf numFmtId="0" fontId="12" fillId="0" borderId="18" xfId="1" applyFont="1" applyBorder="1" applyAlignment="1">
      <alignment horizontal="center" vertical="top"/>
    </xf>
    <xf numFmtId="0" fontId="12" fillId="55" borderId="18" xfId="1" applyFont="1" applyFill="1" applyBorder="1" applyAlignment="1">
      <alignment horizontal="center" vertical="top"/>
    </xf>
    <xf numFmtId="0" fontId="12" fillId="0" borderId="25" xfId="1" applyFont="1" applyBorder="1" applyAlignment="1">
      <alignment horizontal="center" vertical="top"/>
    </xf>
    <xf numFmtId="0" fontId="90" fillId="35" borderId="18" xfId="1" applyFont="1" applyFill="1" applyBorder="1" applyAlignment="1">
      <alignment horizontal="center" vertical="top"/>
    </xf>
    <xf numFmtId="0" fontId="12" fillId="69" borderId="14" xfId="1" applyFont="1" applyFill="1" applyBorder="1" applyAlignment="1">
      <alignment horizontal="center" vertical="top"/>
    </xf>
    <xf numFmtId="0" fontId="4" fillId="50" borderId="10" xfId="1" applyFont="1" applyFill="1" applyBorder="1" applyAlignment="1">
      <alignment vertical="top"/>
    </xf>
    <xf numFmtId="0" fontId="91" fillId="55" borderId="143" xfId="1" applyFont="1" applyFill="1" applyBorder="1" applyAlignment="1">
      <alignment vertical="top"/>
    </xf>
    <xf numFmtId="0" fontId="15" fillId="0" borderId="105" xfId="0" applyFont="1" applyBorder="1" applyAlignment="1">
      <alignment horizontal="left" vertical="center" wrapText="1" readingOrder="1"/>
    </xf>
    <xf numFmtId="0" fontId="53" fillId="0" borderId="105" xfId="1" applyFont="1" applyBorder="1" applyAlignment="1">
      <alignment vertical="top" wrapText="1"/>
    </xf>
    <xf numFmtId="0" fontId="95" fillId="55" borderId="63" xfId="1" applyFont="1" applyFill="1" applyBorder="1" applyAlignment="1">
      <alignment horizontal="center" vertical="top"/>
    </xf>
    <xf numFmtId="0" fontId="92" fillId="55" borderId="64" xfId="1" applyFont="1" applyFill="1" applyBorder="1" applyAlignment="1">
      <alignment vertical="top" wrapText="1"/>
    </xf>
    <xf numFmtId="0" fontId="92" fillId="55" borderId="43" xfId="1" applyFont="1" applyFill="1" applyBorder="1" applyAlignment="1">
      <alignment vertical="top" wrapText="1"/>
    </xf>
    <xf numFmtId="0" fontId="92" fillId="55" borderId="42" xfId="1" applyFont="1" applyFill="1" applyBorder="1" applyAlignment="1">
      <alignment vertical="top" wrapText="1"/>
    </xf>
    <xf numFmtId="0" fontId="95" fillId="35" borderId="63" xfId="1" applyFont="1" applyFill="1" applyBorder="1" applyAlignment="1">
      <alignment horizontal="center" vertical="top"/>
    </xf>
    <xf numFmtId="0" fontId="92" fillId="35" borderId="19" xfId="1" applyFont="1" applyFill="1" applyBorder="1" applyAlignment="1">
      <alignment vertical="top" wrapText="1"/>
    </xf>
    <xf numFmtId="0" fontId="92" fillId="55" borderId="9" xfId="1" applyFont="1" applyFill="1" applyBorder="1" applyAlignment="1">
      <alignment vertical="top" wrapText="1"/>
    </xf>
    <xf numFmtId="0" fontId="92" fillId="55" borderId="23" xfId="1" applyFont="1" applyFill="1" applyBorder="1" applyAlignment="1">
      <alignment vertical="top" wrapText="1"/>
    </xf>
    <xf numFmtId="0" fontId="44" fillId="69" borderId="4" xfId="1" applyFont="1" applyFill="1" applyBorder="1" applyAlignment="1">
      <alignment vertical="top"/>
    </xf>
    <xf numFmtId="0" fontId="91" fillId="0" borderId="105" xfId="1" applyFont="1" applyBorder="1" applyAlignment="1">
      <alignment vertical="top"/>
    </xf>
    <xf numFmtId="0" fontId="91" fillId="0" borderId="106" xfId="1" applyFont="1" applyBorder="1" applyAlignment="1">
      <alignment vertical="top"/>
    </xf>
    <xf numFmtId="0" fontId="91" fillId="0" borderId="111" xfId="1" applyFont="1" applyBorder="1" applyAlignment="1">
      <alignment horizontal="center" vertical="top" wrapText="1"/>
    </xf>
    <xf numFmtId="0" fontId="68" fillId="72" borderId="21" xfId="1" applyFont="1" applyFill="1" applyBorder="1" applyAlignment="1">
      <alignment horizontal="center" vertical="top"/>
    </xf>
    <xf numFmtId="0" fontId="79" fillId="0" borderId="19" xfId="1" applyFont="1" applyBorder="1" applyAlignment="1">
      <alignment vertical="top" wrapText="1"/>
    </xf>
    <xf numFmtId="0" fontId="89" fillId="50" borderId="64" xfId="1" quotePrefix="1" applyFont="1" applyFill="1" applyBorder="1" applyAlignment="1">
      <alignment horizontal="left" vertical="top" wrapText="1"/>
    </xf>
    <xf numFmtId="0" fontId="27" fillId="69" borderId="43" xfId="1" applyFont="1" applyFill="1" applyBorder="1" applyAlignment="1">
      <alignment vertical="top" wrapText="1"/>
    </xf>
    <xf numFmtId="0" fontId="27" fillId="69" borderId="43" xfId="1" quotePrefix="1" applyFont="1" applyFill="1" applyBorder="1" applyAlignment="1">
      <alignment vertical="top" wrapText="1"/>
    </xf>
    <xf numFmtId="0" fontId="122" fillId="0" borderId="22" xfId="1" applyFont="1" applyBorder="1" applyAlignment="1">
      <alignment horizontal="center" vertical="top"/>
    </xf>
    <xf numFmtId="0" fontId="65" fillId="55" borderId="22" xfId="1" applyFont="1" applyFill="1" applyBorder="1" applyAlignment="1">
      <alignment horizontal="center" vertical="top"/>
    </xf>
    <xf numFmtId="0" fontId="65" fillId="55" borderId="64" xfId="1" applyFont="1" applyFill="1" applyBorder="1" applyAlignment="1">
      <alignment horizontal="center" vertical="top"/>
    </xf>
    <xf numFmtId="0" fontId="97" fillId="0" borderId="42" xfId="1" applyFont="1" applyBorder="1" applyAlignment="1">
      <alignment vertical="top" wrapText="1"/>
    </xf>
    <xf numFmtId="0" fontId="79" fillId="55" borderId="23" xfId="1" quotePrefix="1" applyFont="1" applyFill="1" applyBorder="1" applyAlignment="1">
      <alignment vertical="top" wrapText="1"/>
    </xf>
    <xf numFmtId="0" fontId="89" fillId="35" borderId="23" xfId="1" applyFont="1" applyFill="1" applyBorder="1" applyAlignment="1">
      <alignment vertical="top" wrapText="1"/>
    </xf>
    <xf numFmtId="0" fontId="89" fillId="35" borderId="23" xfId="1" quotePrefix="1" applyFont="1" applyFill="1" applyBorder="1" applyAlignment="1">
      <alignment vertical="top" wrapText="1"/>
    </xf>
    <xf numFmtId="0" fontId="90" fillId="50" borderId="73" xfId="1" applyFont="1" applyFill="1" applyBorder="1" applyAlignment="1">
      <alignment horizontal="center" vertical="top"/>
    </xf>
    <xf numFmtId="0" fontId="89" fillId="50" borderId="42" xfId="1" applyFont="1" applyFill="1" applyBorder="1" applyAlignment="1">
      <alignment vertical="top" wrapText="1"/>
    </xf>
    <xf numFmtId="0" fontId="89" fillId="50" borderId="42" xfId="1" quotePrefix="1" applyFont="1" applyFill="1" applyBorder="1" applyAlignment="1">
      <alignment vertical="top" wrapText="1"/>
    </xf>
    <xf numFmtId="0" fontId="89" fillId="50" borderId="10" xfId="1" applyFont="1" applyFill="1" applyBorder="1" applyAlignment="1">
      <alignment horizontal="center" vertical="top"/>
    </xf>
    <xf numFmtId="0" fontId="11" fillId="0" borderId="14" xfId="0" applyFont="1" applyBorder="1" applyAlignment="1">
      <alignment horizontal="left" vertical="top" wrapText="1"/>
    </xf>
    <xf numFmtId="0" fontId="13" fillId="0" borderId="73" xfId="0" applyFont="1" applyBorder="1" applyAlignment="1">
      <alignment horizontal="left" vertical="top" wrapText="1"/>
    </xf>
    <xf numFmtId="0" fontId="13" fillId="0" borderId="3" xfId="0" applyFont="1" applyBorder="1" applyAlignment="1">
      <alignment horizontal="left" vertical="top" wrapText="1"/>
    </xf>
    <xf numFmtId="0" fontId="13" fillId="0" borderId="202" xfId="1" applyFont="1" applyBorder="1" applyAlignment="1">
      <alignment horizontal="center" vertical="top"/>
    </xf>
    <xf numFmtId="0" fontId="13" fillId="0" borderId="185" xfId="1" applyFont="1" applyBorder="1" applyAlignment="1">
      <alignment horizontal="left" vertical="top" wrapText="1"/>
    </xf>
    <xf numFmtId="0" fontId="79" fillId="0" borderId="185" xfId="1" quotePrefix="1" applyFont="1" applyBorder="1" applyAlignment="1">
      <alignment horizontal="left" vertical="top" wrapText="1"/>
    </xf>
    <xf numFmtId="49" fontId="13" fillId="0" borderId="10" xfId="1" applyNumberFormat="1" applyFont="1" applyBorder="1" applyAlignment="1">
      <alignment vertical="top" wrapText="1"/>
    </xf>
    <xf numFmtId="0" fontId="11" fillId="0" borderId="14" xfId="0" applyFont="1" applyBorder="1" applyAlignment="1">
      <alignment vertical="top"/>
    </xf>
    <xf numFmtId="0" fontId="11" fillId="0" borderId="14" xfId="1" applyFont="1" applyBorder="1" applyAlignment="1">
      <alignment horizontal="center" vertical="top" wrapText="1"/>
    </xf>
    <xf numFmtId="0" fontId="13" fillId="0" borderId="42" xfId="1" applyFont="1" applyBorder="1" applyAlignment="1">
      <alignment horizontal="left" vertical="top" wrapText="1"/>
    </xf>
    <xf numFmtId="0" fontId="13" fillId="0" borderId="42" xfId="1" quotePrefix="1" applyFont="1" applyBorder="1" applyAlignment="1">
      <alignment horizontal="left" vertical="top" wrapText="1"/>
    </xf>
    <xf numFmtId="0" fontId="11" fillId="0" borderId="87" xfId="1" applyFont="1" applyBorder="1" applyAlignment="1">
      <alignment horizontal="center" vertical="top"/>
    </xf>
    <xf numFmtId="0" fontId="13" fillId="0" borderId="81" xfId="1" applyFont="1" applyBorder="1" applyAlignment="1">
      <alignment horizontal="center" vertical="top"/>
    </xf>
    <xf numFmtId="0" fontId="11" fillId="0" borderId="25" xfId="0" applyFont="1" applyBorder="1" applyAlignment="1">
      <alignment horizontal="left" vertical="top" wrapText="1"/>
    </xf>
    <xf numFmtId="0" fontId="13" fillId="0" borderId="87" xfId="0" applyFont="1" applyBorder="1" applyAlignment="1">
      <alignment horizontal="left" vertical="top" wrapText="1"/>
    </xf>
    <xf numFmtId="0" fontId="13" fillId="0" borderId="86" xfId="0" applyFont="1" applyBorder="1" applyAlignment="1">
      <alignment horizontal="left" vertical="top" wrapText="1"/>
    </xf>
    <xf numFmtId="0" fontId="13" fillId="0" borderId="18" xfId="1" applyFont="1" applyBorder="1" applyAlignment="1">
      <alignment horizontal="center" vertical="top" readingOrder="1"/>
    </xf>
    <xf numFmtId="0" fontId="27" fillId="0" borderId="35" xfId="1" applyFont="1" applyBorder="1" applyAlignment="1">
      <alignment horizontal="center" vertical="top" wrapText="1"/>
    </xf>
    <xf numFmtId="0" fontId="27" fillId="0" borderId="25" xfId="1" applyFont="1" applyBorder="1" applyAlignment="1">
      <alignment horizontal="center" vertical="top"/>
    </xf>
    <xf numFmtId="3" fontId="27" fillId="0" borderId="81" xfId="1" applyNumberFormat="1" applyFont="1" applyBorder="1" applyAlignment="1">
      <alignment horizontal="center" vertical="top"/>
    </xf>
    <xf numFmtId="0" fontId="117" fillId="0" borderId="26" xfId="1" quotePrefix="1" applyFont="1" applyBorder="1" applyAlignment="1">
      <alignment vertical="top" wrapText="1"/>
    </xf>
    <xf numFmtId="0" fontId="13" fillId="0" borderId="187" xfId="1" applyFont="1" applyBorder="1" applyAlignment="1">
      <alignment horizontal="center" vertical="top"/>
    </xf>
    <xf numFmtId="0" fontId="13" fillId="0" borderId="184" xfId="1" applyFont="1" applyBorder="1" applyAlignment="1">
      <alignment horizontal="left" vertical="top" wrapText="1"/>
    </xf>
    <xf numFmtId="0" fontId="13" fillId="0" borderId="184" xfId="1" quotePrefix="1" applyFont="1" applyBorder="1" applyAlignment="1">
      <alignment horizontal="left" vertical="top" wrapText="1"/>
    </xf>
    <xf numFmtId="49" fontId="13" fillId="0" borderId="27" xfId="1" applyNumberFormat="1" applyFont="1" applyBorder="1" applyAlignment="1">
      <alignment vertical="top" wrapText="1"/>
    </xf>
    <xf numFmtId="0" fontId="13" fillId="0" borderId="25" xfId="0" applyFont="1" applyBorder="1" applyAlignment="1">
      <alignment vertical="top"/>
    </xf>
    <xf numFmtId="0" fontId="13" fillId="0" borderId="25" xfId="1" applyFont="1" applyBorder="1" applyAlignment="1">
      <alignment horizontal="center" vertical="top" wrapText="1"/>
    </xf>
    <xf numFmtId="0" fontId="13" fillId="0" borderId="26" xfId="1" quotePrefix="1" applyFont="1" applyBorder="1" applyAlignment="1">
      <alignment horizontal="left" vertical="top" wrapText="1"/>
    </xf>
    <xf numFmtId="0" fontId="12" fillId="0" borderId="65" xfId="1" applyFont="1" applyBorder="1" applyAlignment="1">
      <alignment horizontal="center" vertical="top"/>
    </xf>
    <xf numFmtId="0" fontId="27" fillId="0" borderId="24" xfId="1" applyFont="1" applyBorder="1" applyAlignment="1">
      <alignment horizontal="center" vertical="top"/>
    </xf>
    <xf numFmtId="0" fontId="13" fillId="69" borderId="65" xfId="1" applyFont="1" applyFill="1" applyBorder="1" applyAlignment="1">
      <alignment vertical="top" wrapText="1"/>
    </xf>
    <xf numFmtId="0" fontId="13" fillId="69" borderId="24" xfId="1" applyFont="1" applyFill="1" applyBorder="1" applyAlignment="1">
      <alignment horizontal="center" vertical="top"/>
    </xf>
    <xf numFmtId="0" fontId="65" fillId="69" borderId="23" xfId="1" quotePrefix="1" applyFont="1" applyFill="1" applyBorder="1" applyAlignment="1">
      <alignment vertical="top" wrapText="1"/>
    </xf>
    <xf numFmtId="0" fontId="27" fillId="0" borderId="203" xfId="1" applyFont="1" applyBorder="1" applyAlignment="1">
      <alignment horizontal="center" vertical="top"/>
    </xf>
    <xf numFmtId="0" fontId="27" fillId="0" borderId="200" xfId="1" applyFont="1" applyBorder="1" applyAlignment="1">
      <alignment horizontal="left" vertical="top" wrapText="1"/>
    </xf>
    <xf numFmtId="0" fontId="89" fillId="46" borderId="200" xfId="1" quotePrefix="1" applyFont="1" applyFill="1" applyBorder="1" applyAlignment="1">
      <alignment horizontal="left" vertical="top" wrapText="1"/>
    </xf>
    <xf numFmtId="49" fontId="13" fillId="0" borderId="24" xfId="1" applyNumberFormat="1" applyFont="1" applyBorder="1" applyAlignment="1">
      <alignment horizontal="center" vertical="top"/>
    </xf>
    <xf numFmtId="0" fontId="13" fillId="0" borderId="23" xfId="1" quotePrefix="1" applyFont="1" applyBorder="1" applyAlignment="1">
      <alignment horizontal="left" vertical="top" wrapText="1"/>
    </xf>
    <xf numFmtId="0" fontId="11" fillId="0" borderId="87" xfId="1" applyFont="1" applyBorder="1" applyAlignment="1">
      <alignment vertical="top"/>
    </xf>
    <xf numFmtId="0" fontId="13" fillId="0" borderId="81" xfId="1" applyFont="1" applyBorder="1" applyAlignment="1">
      <alignment vertical="top"/>
    </xf>
    <xf numFmtId="0" fontId="13" fillId="0" borderId="18" xfId="1" applyFont="1" applyBorder="1" applyAlignment="1">
      <alignment vertical="top" readingOrder="1"/>
    </xf>
    <xf numFmtId="0" fontId="13" fillId="0" borderId="25" xfId="1" applyFont="1" applyBorder="1" applyAlignment="1">
      <alignment vertical="top" readingOrder="1"/>
    </xf>
    <xf numFmtId="3" fontId="27" fillId="0" borderId="27" xfId="1" applyNumberFormat="1" applyFont="1" applyBorder="1" applyAlignment="1">
      <alignment vertical="top"/>
    </xf>
    <xf numFmtId="0" fontId="13" fillId="0" borderId="204" xfId="1" applyFont="1" applyBorder="1" applyAlignment="1">
      <alignment horizontal="center" vertical="top"/>
    </xf>
    <xf numFmtId="0" fontId="13" fillId="0" borderId="190" xfId="1" applyFont="1" applyBorder="1" applyAlignment="1">
      <alignment horizontal="left" vertical="top" wrapText="1"/>
    </xf>
    <xf numFmtId="0" fontId="79" fillId="0" borderId="201" xfId="1" quotePrefix="1" applyFont="1" applyBorder="1" applyAlignment="1">
      <alignment horizontal="left" vertical="top" wrapText="1"/>
    </xf>
    <xf numFmtId="49" fontId="13" fillId="0" borderId="27" xfId="1" applyNumberFormat="1" applyFont="1" applyBorder="1" applyAlignment="1">
      <alignment horizontal="center" vertical="top"/>
    </xf>
    <xf numFmtId="0" fontId="11" fillId="69" borderId="100" xfId="1" applyFont="1" applyFill="1" applyBorder="1" applyAlignment="1">
      <alignment horizontal="left" vertical="top"/>
    </xf>
    <xf numFmtId="0" fontId="13" fillId="69" borderId="100" xfId="1" applyFont="1" applyFill="1" applyBorder="1" applyAlignment="1">
      <alignment horizontal="left" vertical="top" wrapText="1"/>
    </xf>
    <xf numFmtId="0" fontId="13" fillId="69" borderId="0" xfId="1" applyFont="1" applyFill="1" applyAlignment="1">
      <alignment horizontal="left" vertical="top"/>
    </xf>
    <xf numFmtId="0" fontId="11" fillId="69" borderId="18" xfId="1" applyFont="1" applyFill="1" applyBorder="1" applyAlignment="1">
      <alignment horizontal="center" vertical="top" wrapText="1"/>
    </xf>
    <xf numFmtId="49" fontId="13" fillId="0" borderId="24" xfId="1" applyNumberFormat="1" applyFont="1" applyBorder="1" applyAlignment="1">
      <alignment vertical="top"/>
    </xf>
    <xf numFmtId="0" fontId="123" fillId="71" borderId="84" xfId="0" applyFont="1" applyFill="1" applyBorder="1" applyAlignment="1">
      <alignment vertical="top"/>
    </xf>
    <xf numFmtId="0" fontId="101" fillId="71" borderId="84" xfId="0" applyFont="1" applyFill="1" applyBorder="1" applyAlignment="1">
      <alignment vertical="top" wrapText="1"/>
    </xf>
    <xf numFmtId="0" fontId="27" fillId="55" borderId="24" xfId="1" applyFont="1" applyFill="1" applyBorder="1" applyAlignment="1">
      <alignment horizontal="center" vertical="top" wrapText="1"/>
    </xf>
    <xf numFmtId="0" fontId="89" fillId="0" borderId="43" xfId="1" applyFont="1" applyBorder="1" applyAlignment="1">
      <alignment vertical="top" wrapText="1"/>
    </xf>
    <xf numFmtId="0" fontId="13" fillId="0" borderId="43" xfId="1" quotePrefix="1" applyFont="1" applyBorder="1" applyAlignment="1">
      <alignment horizontal="left" vertical="top" wrapText="1"/>
    </xf>
    <xf numFmtId="0" fontId="65" fillId="0" borderId="43" xfId="1" quotePrefix="1" applyFont="1" applyBorder="1" applyAlignment="1">
      <alignment vertical="top" wrapText="1"/>
    </xf>
    <xf numFmtId="0" fontId="13" fillId="0" borderId="84" xfId="1" applyFont="1" applyBorder="1" applyAlignment="1">
      <alignment vertical="top"/>
    </xf>
    <xf numFmtId="49" fontId="13" fillId="0" borderId="35" xfId="1" applyNumberFormat="1" applyFont="1" applyBorder="1" applyAlignment="1">
      <alignment vertical="top"/>
    </xf>
    <xf numFmtId="0" fontId="27" fillId="50" borderId="35" xfId="1" applyFont="1" applyFill="1" applyBorder="1" applyAlignment="1">
      <alignment horizontal="center" vertical="top"/>
    </xf>
    <xf numFmtId="0" fontId="13" fillId="0" borderId="87" xfId="1" applyFont="1" applyBorder="1" applyAlignment="1">
      <alignment vertical="top"/>
    </xf>
    <xf numFmtId="0" fontId="79" fillId="0" borderId="26" xfId="1" applyFont="1" applyBorder="1" applyAlignment="1">
      <alignment vertical="top" wrapText="1"/>
    </xf>
    <xf numFmtId="49" fontId="13" fillId="0" borderId="27" xfId="1" applyNumberFormat="1" applyFont="1" applyBorder="1" applyAlignment="1">
      <alignment vertical="top"/>
    </xf>
    <xf numFmtId="0" fontId="93" fillId="55" borderId="65" xfId="1" applyFont="1" applyFill="1" applyBorder="1" applyAlignment="1">
      <alignment horizontal="center" vertical="top"/>
    </xf>
    <xf numFmtId="0" fontId="121" fillId="0" borderId="24" xfId="1" quotePrefix="1" applyFont="1" applyBorder="1" applyAlignment="1">
      <alignment horizontal="center" vertical="top"/>
    </xf>
    <xf numFmtId="0" fontId="11" fillId="0" borderId="22" xfId="1" applyFont="1" applyBorder="1" applyAlignment="1">
      <alignment horizontal="center" vertical="top"/>
    </xf>
    <xf numFmtId="0" fontId="13" fillId="0" borderId="65" xfId="1" applyFont="1" applyBorder="1" applyAlignment="1">
      <alignment horizontal="center" vertical="top"/>
    </xf>
    <xf numFmtId="0" fontId="11" fillId="0" borderId="18" xfId="0" applyFont="1" applyBorder="1" applyAlignment="1">
      <alignment horizontal="left" vertical="top" wrapText="1"/>
    </xf>
    <xf numFmtId="0" fontId="93" fillId="0" borderId="0" xfId="0" applyFont="1" applyAlignment="1">
      <alignment horizontal="left" vertical="top" wrapText="1"/>
    </xf>
    <xf numFmtId="0" fontId="13" fillId="0" borderId="84" xfId="0" quotePrefix="1" applyFont="1" applyBorder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13" fillId="0" borderId="100" xfId="1" applyFont="1" applyBorder="1" applyAlignment="1">
      <alignment horizontal="center" vertical="top"/>
    </xf>
    <xf numFmtId="0" fontId="13" fillId="0" borderId="148" xfId="1" applyFont="1" applyBorder="1" applyAlignment="1">
      <alignment horizontal="left" vertical="top" wrapText="1"/>
    </xf>
    <xf numFmtId="0" fontId="13" fillId="0" borderId="148" xfId="1" quotePrefix="1" applyFont="1" applyBorder="1" applyAlignment="1">
      <alignment horizontal="left" vertical="top" wrapText="1"/>
    </xf>
    <xf numFmtId="49" fontId="13" fillId="0" borderId="148" xfId="1" applyNumberFormat="1" applyFont="1" applyBorder="1" applyAlignment="1">
      <alignment horizontal="center" vertical="top"/>
    </xf>
    <xf numFmtId="0" fontId="13" fillId="0" borderId="84" xfId="0" applyFont="1" applyBorder="1" applyAlignment="1">
      <alignment horizontal="left" vertical="top" wrapText="1"/>
    </xf>
    <xf numFmtId="0" fontId="65" fillId="0" borderId="26" xfId="1" quotePrefix="1" applyFont="1" applyBorder="1" applyAlignment="1">
      <alignment vertical="top" wrapText="1"/>
    </xf>
    <xf numFmtId="0" fontId="13" fillId="0" borderId="187" xfId="1" applyFont="1" applyBorder="1" applyAlignment="1">
      <alignment horizontal="left" vertical="top" wrapText="1"/>
    </xf>
    <xf numFmtId="49" fontId="13" fillId="0" borderId="183" xfId="1" applyNumberFormat="1" applyFont="1" applyBorder="1" applyAlignment="1">
      <alignment horizontal="center" vertical="top"/>
    </xf>
    <xf numFmtId="0" fontId="13" fillId="0" borderId="65" xfId="0" applyFont="1" applyBorder="1" applyAlignment="1">
      <alignment horizontal="left" vertical="top" wrapText="1"/>
    </xf>
    <xf numFmtId="0" fontId="13" fillId="0" borderId="57" xfId="0" applyFont="1" applyBorder="1" applyAlignment="1">
      <alignment horizontal="left" vertical="top" wrapText="1"/>
    </xf>
    <xf numFmtId="0" fontId="27" fillId="0" borderId="64" xfId="1" applyFont="1" applyBorder="1" applyAlignment="1">
      <alignment vertical="top" wrapText="1"/>
    </xf>
    <xf numFmtId="0" fontId="27" fillId="0" borderId="23" xfId="1" quotePrefix="1" applyFont="1" applyBorder="1" applyAlignment="1">
      <alignment vertical="top"/>
    </xf>
    <xf numFmtId="49" fontId="13" fillId="0" borderId="35" xfId="1" applyNumberFormat="1" applyFont="1" applyBorder="1" applyAlignment="1">
      <alignment horizontal="center" vertical="top"/>
    </xf>
    <xf numFmtId="0" fontId="12" fillId="0" borderId="87" xfId="1" applyFont="1" applyBorder="1" applyAlignment="1">
      <alignment horizontal="center" vertical="top"/>
    </xf>
    <xf numFmtId="0" fontId="27" fillId="0" borderId="27" xfId="1" applyFont="1" applyBorder="1" applyAlignment="1">
      <alignment horizontal="center" vertical="top"/>
    </xf>
    <xf numFmtId="0" fontId="27" fillId="0" borderId="26" xfId="1" quotePrefix="1" applyFont="1" applyBorder="1" applyAlignment="1">
      <alignment vertical="top"/>
    </xf>
    <xf numFmtId="0" fontId="11" fillId="69" borderId="14" xfId="0" applyFont="1" applyFill="1" applyBorder="1" applyAlignment="1">
      <alignment horizontal="left" vertical="top" wrapText="1"/>
    </xf>
    <xf numFmtId="0" fontId="13" fillId="69" borderId="84" xfId="0" applyFont="1" applyFill="1" applyBorder="1" applyAlignment="1">
      <alignment horizontal="left" vertical="top" wrapText="1"/>
    </xf>
    <xf numFmtId="0" fontId="13" fillId="69" borderId="84" xfId="0" quotePrefix="1" applyFont="1" applyFill="1" applyBorder="1" applyAlignment="1">
      <alignment horizontal="left" vertical="top" wrapText="1"/>
    </xf>
    <xf numFmtId="0" fontId="13" fillId="69" borderId="5" xfId="0" applyFont="1" applyFill="1" applyBorder="1" applyAlignment="1">
      <alignment horizontal="left" vertical="top" wrapText="1"/>
    </xf>
    <xf numFmtId="0" fontId="65" fillId="55" borderId="23" xfId="1" applyFont="1" applyFill="1" applyBorder="1" applyAlignment="1">
      <alignment vertical="top" wrapText="1"/>
    </xf>
    <xf numFmtId="0" fontId="65" fillId="55" borderId="43" xfId="1" quotePrefix="1" applyFont="1" applyFill="1" applyBorder="1" applyAlignment="1">
      <alignment vertical="top" wrapText="1"/>
    </xf>
    <xf numFmtId="0" fontId="65" fillId="55" borderId="78" xfId="1" applyFont="1" applyFill="1" applyBorder="1" applyAlignment="1">
      <alignment horizontal="center" vertical="top"/>
    </xf>
    <xf numFmtId="0" fontId="27" fillId="50" borderId="24" xfId="1" applyFont="1" applyFill="1" applyBorder="1" applyAlignment="1">
      <alignment horizontal="center" vertical="top"/>
    </xf>
    <xf numFmtId="0" fontId="12" fillId="0" borderId="87" xfId="1" applyFont="1" applyBorder="1" applyAlignment="1">
      <alignment vertical="top"/>
    </xf>
    <xf numFmtId="187" fontId="27" fillId="0" borderId="27" xfId="1" applyNumberFormat="1" applyFont="1" applyBorder="1" applyAlignment="1">
      <alignment vertical="top"/>
    </xf>
    <xf numFmtId="0" fontId="13" fillId="69" borderId="25" xfId="1" applyFont="1" applyFill="1" applyBorder="1" applyAlignment="1">
      <alignment horizontal="center" vertical="top"/>
    </xf>
    <xf numFmtId="0" fontId="13" fillId="69" borderId="26" xfId="1" applyFont="1" applyFill="1" applyBorder="1" applyAlignment="1">
      <alignment vertical="top" wrapText="1"/>
    </xf>
    <xf numFmtId="0" fontId="13" fillId="69" borderId="26" xfId="1" quotePrefix="1" applyFont="1" applyFill="1" applyBorder="1" applyAlignment="1">
      <alignment vertical="top" wrapText="1"/>
    </xf>
    <xf numFmtId="0" fontId="12" fillId="50" borderId="65" xfId="1" applyFont="1" applyFill="1" applyBorder="1" applyAlignment="1">
      <alignment horizontal="center" vertical="top"/>
    </xf>
    <xf numFmtId="0" fontId="13" fillId="50" borderId="0" xfId="0" applyFont="1" applyFill="1" applyAlignment="1">
      <alignment horizontal="left" vertical="top" wrapText="1" readingOrder="1"/>
    </xf>
    <xf numFmtId="0" fontId="13" fillId="50" borderId="23" xfId="1" quotePrefix="1" applyFont="1" applyFill="1" applyBorder="1" applyAlignment="1">
      <alignment vertical="top" wrapText="1"/>
    </xf>
    <xf numFmtId="0" fontId="121" fillId="0" borderId="24" xfId="1" applyFont="1" applyBorder="1" applyAlignment="1">
      <alignment horizontal="center" vertical="top"/>
    </xf>
    <xf numFmtId="0" fontId="65" fillId="0" borderId="23" xfId="1" quotePrefix="1" applyFont="1" applyBorder="1" applyAlignment="1">
      <alignment vertical="top" wrapText="1"/>
    </xf>
    <xf numFmtId="0" fontId="13" fillId="0" borderId="57" xfId="1" applyFont="1" applyBorder="1" applyAlignment="1">
      <alignment horizontal="center" vertical="top"/>
    </xf>
    <xf numFmtId="49" fontId="122" fillId="0" borderId="24" xfId="1" applyNumberFormat="1" applyFont="1" applyBorder="1" applyAlignment="1">
      <alignment horizontal="center" vertical="top"/>
    </xf>
    <xf numFmtId="0" fontId="13" fillId="0" borderId="87" xfId="0" quotePrefix="1" applyFont="1" applyBorder="1" applyAlignment="1">
      <alignment horizontal="left" vertical="top" wrapText="1"/>
    </xf>
    <xf numFmtId="0" fontId="117" fillId="0" borderId="43" xfId="1" quotePrefix="1" applyFont="1" applyBorder="1" applyAlignment="1">
      <alignment vertical="top" wrapText="1"/>
    </xf>
    <xf numFmtId="0" fontId="93" fillId="69" borderId="65" xfId="1" applyFont="1" applyFill="1" applyBorder="1" applyAlignment="1">
      <alignment horizontal="center" vertical="top"/>
    </xf>
    <xf numFmtId="0" fontId="27" fillId="69" borderId="24" xfId="1" applyFont="1" applyFill="1" applyBorder="1" applyAlignment="1">
      <alignment horizontal="center" vertical="top"/>
    </xf>
    <xf numFmtId="0" fontId="79" fillId="0" borderId="84" xfId="0" quotePrefix="1" applyFont="1" applyBorder="1" applyAlignment="1">
      <alignment horizontal="left" vertical="top" wrapText="1"/>
    </xf>
    <xf numFmtId="0" fontId="101" fillId="0" borderId="5" xfId="0" applyFont="1" applyBorder="1" applyAlignment="1">
      <alignment horizontal="left" vertical="top" wrapText="1"/>
    </xf>
    <xf numFmtId="0" fontId="65" fillId="55" borderId="23" xfId="1" quotePrefix="1" applyFont="1" applyFill="1" applyBorder="1" applyAlignment="1">
      <alignment vertical="top" wrapText="1"/>
    </xf>
    <xf numFmtId="0" fontId="13" fillId="0" borderId="65" xfId="1" quotePrefix="1" applyFont="1" applyBorder="1" applyAlignment="1">
      <alignment horizontal="left" vertical="top" wrapText="1"/>
    </xf>
    <xf numFmtId="0" fontId="123" fillId="0" borderId="18" xfId="0" applyFont="1" applyBorder="1" applyAlignment="1">
      <alignment horizontal="left" vertical="top" wrapText="1"/>
    </xf>
    <xf numFmtId="0" fontId="101" fillId="0" borderId="84" xfId="0" applyFont="1" applyBorder="1" applyAlignment="1">
      <alignment horizontal="left" vertical="top" wrapText="1"/>
    </xf>
    <xf numFmtId="0" fontId="101" fillId="0" borderId="84" xfId="0" quotePrefix="1" applyFont="1" applyBorder="1" applyAlignment="1">
      <alignment horizontal="left" vertical="top" wrapText="1"/>
    </xf>
    <xf numFmtId="49" fontId="13" fillId="0" borderId="5" xfId="1" applyNumberFormat="1" applyFont="1" applyBorder="1" applyAlignment="1">
      <alignment horizontal="center" vertical="top"/>
    </xf>
    <xf numFmtId="0" fontId="123" fillId="0" borderId="25" xfId="0" applyFont="1" applyBorder="1" applyAlignment="1">
      <alignment horizontal="left" vertical="top" wrapText="1"/>
    </xf>
    <xf numFmtId="0" fontId="101" fillId="0" borderId="87" xfId="0" applyFont="1" applyBorder="1" applyAlignment="1">
      <alignment horizontal="left" vertical="top" wrapText="1"/>
    </xf>
    <xf numFmtId="0" fontId="101" fillId="0" borderId="87" xfId="0" quotePrefix="1" applyFont="1" applyBorder="1" applyAlignment="1">
      <alignment horizontal="left" vertical="top" wrapText="1"/>
    </xf>
    <xf numFmtId="0" fontId="101" fillId="0" borderId="86" xfId="0" applyFont="1" applyBorder="1" applyAlignment="1">
      <alignment horizontal="left" vertical="top" wrapText="1"/>
    </xf>
    <xf numFmtId="0" fontId="13" fillId="0" borderId="152" xfId="1" applyFont="1" applyBorder="1" applyAlignment="1">
      <alignment horizontal="center" vertical="top"/>
    </xf>
    <xf numFmtId="0" fontId="13" fillId="0" borderId="187" xfId="1" quotePrefix="1" applyFont="1" applyBorder="1" applyAlignment="1">
      <alignment vertical="top" wrapText="1"/>
    </xf>
    <xf numFmtId="49" fontId="13" fillId="0" borderId="186" xfId="1" applyNumberFormat="1" applyFont="1" applyBorder="1" applyAlignment="1">
      <alignment horizontal="center" vertical="top"/>
    </xf>
    <xf numFmtId="0" fontId="13" fillId="47" borderId="23" xfId="1" quotePrefix="1" applyFont="1" applyFill="1" applyBorder="1" applyAlignment="1">
      <alignment vertical="top" wrapText="1"/>
    </xf>
    <xf numFmtId="0" fontId="27" fillId="0" borderId="43" xfId="1" quotePrefix="1" applyFont="1" applyBorder="1" applyAlignment="1">
      <alignment horizontal="left" vertical="top" wrapText="1"/>
    </xf>
    <xf numFmtId="0" fontId="124" fillId="0" borderId="0" xfId="0" applyFont="1" applyAlignment="1">
      <alignment horizontal="left" vertical="center" readingOrder="1"/>
    </xf>
    <xf numFmtId="0" fontId="93" fillId="0" borderId="87" xfId="0" quotePrefix="1" applyFont="1" applyBorder="1" applyAlignment="1">
      <alignment horizontal="left" vertical="top" wrapText="1"/>
    </xf>
    <xf numFmtId="0" fontId="117" fillId="0" borderId="81" xfId="1" quotePrefix="1" applyFont="1" applyBorder="1" applyAlignment="1">
      <alignment vertical="top" wrapText="1"/>
    </xf>
    <xf numFmtId="0" fontId="13" fillId="0" borderId="205" xfId="1" applyFont="1" applyBorder="1" applyAlignment="1">
      <alignment horizontal="center" vertical="top"/>
    </xf>
    <xf numFmtId="0" fontId="13" fillId="0" borderId="188" xfId="1" applyFont="1" applyBorder="1" applyAlignment="1">
      <alignment horizontal="left" vertical="top" wrapText="1"/>
    </xf>
    <xf numFmtId="0" fontId="13" fillId="0" borderId="188" xfId="1" quotePrefix="1" applyFont="1" applyBorder="1" applyAlignment="1">
      <alignment vertical="top" wrapText="1"/>
    </xf>
    <xf numFmtId="49" fontId="13" fillId="0" borderId="189" xfId="1" applyNumberFormat="1" applyFont="1" applyBorder="1" applyAlignment="1">
      <alignment horizontal="center" vertical="top"/>
    </xf>
    <xf numFmtId="0" fontId="12" fillId="69" borderId="73" xfId="1" applyFont="1" applyFill="1" applyBorder="1" applyAlignment="1">
      <alignment horizontal="center" vertical="top"/>
    </xf>
    <xf numFmtId="0" fontId="27" fillId="69" borderId="10" xfId="1" applyFont="1" applyFill="1" applyBorder="1" applyAlignment="1">
      <alignment horizontal="center" vertical="top"/>
    </xf>
    <xf numFmtId="0" fontId="13" fillId="69" borderId="73" xfId="0" applyFont="1" applyFill="1" applyBorder="1" applyAlignment="1">
      <alignment horizontal="left" vertical="top" wrapText="1"/>
    </xf>
    <xf numFmtId="0" fontId="13" fillId="69" borderId="73" xfId="0" quotePrefix="1" applyFont="1" applyFill="1" applyBorder="1" applyAlignment="1">
      <alignment horizontal="left" vertical="top" wrapText="1"/>
    </xf>
    <xf numFmtId="0" fontId="13" fillId="69" borderId="3" xfId="0" applyFont="1" applyFill="1" applyBorder="1" applyAlignment="1">
      <alignment horizontal="left" vertical="top" wrapText="1"/>
    </xf>
    <xf numFmtId="0" fontId="13" fillId="69" borderId="14" xfId="1" applyFont="1" applyFill="1" applyBorder="1" applyAlignment="1">
      <alignment horizontal="center" vertical="top" wrapText="1"/>
    </xf>
    <xf numFmtId="0" fontId="13" fillId="69" borderId="10" xfId="1" applyFont="1" applyFill="1" applyBorder="1" applyAlignment="1">
      <alignment vertical="top" wrapText="1"/>
    </xf>
    <xf numFmtId="0" fontId="65" fillId="69" borderId="42" xfId="1" applyFont="1" applyFill="1" applyBorder="1" applyAlignment="1">
      <alignment vertical="top" wrapText="1"/>
    </xf>
    <xf numFmtId="0" fontId="65" fillId="69" borderId="42" xfId="1" quotePrefix="1" applyFont="1" applyFill="1" applyBorder="1" applyAlignment="1">
      <alignment vertical="top" wrapText="1"/>
    </xf>
    <xf numFmtId="0" fontId="65" fillId="69" borderId="9" xfId="1" applyFont="1" applyFill="1" applyBorder="1" applyAlignment="1">
      <alignment vertical="top"/>
    </xf>
    <xf numFmtId="0" fontId="13" fillId="0" borderId="10" xfId="1" applyFont="1" applyBorder="1" applyAlignment="1">
      <alignment vertical="top"/>
    </xf>
    <xf numFmtId="0" fontId="11" fillId="0" borderId="14" xfId="1" applyFont="1" applyBorder="1" applyAlignment="1">
      <alignment horizontal="center" vertical="top"/>
    </xf>
    <xf numFmtId="0" fontId="11" fillId="69" borderId="18" xfId="0" applyFont="1" applyFill="1" applyBorder="1" applyAlignment="1">
      <alignment horizontal="left" vertical="top" wrapText="1"/>
    </xf>
    <xf numFmtId="0" fontId="117" fillId="0" borderId="78" xfId="1" quotePrefix="1" applyFont="1" applyBorder="1" applyAlignment="1">
      <alignment vertical="top" wrapText="1"/>
    </xf>
    <xf numFmtId="0" fontId="13" fillId="0" borderId="100" xfId="1" applyFont="1" applyBorder="1" applyAlignment="1">
      <alignment vertical="top"/>
    </xf>
    <xf numFmtId="0" fontId="79" fillId="0" borderId="148" xfId="1" applyFont="1" applyBorder="1" applyAlignment="1">
      <alignment vertical="top" wrapText="1"/>
    </xf>
    <xf numFmtId="0" fontId="11" fillId="0" borderId="159" xfId="1" applyFont="1" applyBorder="1" applyAlignment="1">
      <alignment horizontal="center" vertical="top"/>
    </xf>
    <xf numFmtId="0" fontId="27" fillId="0" borderId="38" xfId="1" applyFont="1" applyBorder="1" applyAlignment="1">
      <alignment horizontal="center" vertical="top"/>
    </xf>
    <xf numFmtId="0" fontId="13" fillId="0" borderId="39" xfId="1" applyFont="1" applyBorder="1" applyAlignment="1">
      <alignment vertical="top" readingOrder="1"/>
    </xf>
    <xf numFmtId="0" fontId="27" fillId="0" borderId="38" xfId="1" applyFont="1" applyBorder="1" applyAlignment="1">
      <alignment vertical="top"/>
    </xf>
    <xf numFmtId="0" fontId="13" fillId="0" borderId="39" xfId="1" applyFont="1" applyBorder="1" applyAlignment="1">
      <alignment horizontal="center" vertical="top" wrapText="1"/>
    </xf>
    <xf numFmtId="0" fontId="27" fillId="0" borderId="39" xfId="1" applyFont="1" applyBorder="1" applyAlignment="1">
      <alignment vertical="top"/>
    </xf>
    <xf numFmtId="0" fontId="27" fillId="0" borderId="37" xfId="1" quotePrefix="1" applyFont="1" applyBorder="1" applyAlignment="1">
      <alignment vertical="top" wrapText="1"/>
    </xf>
    <xf numFmtId="0" fontId="27" fillId="0" borderId="97" xfId="1" applyFont="1" applyBorder="1" applyAlignment="1">
      <alignment vertical="top"/>
    </xf>
    <xf numFmtId="0" fontId="117" fillId="0" borderId="37" xfId="1" quotePrefix="1" applyFont="1" applyBorder="1" applyAlignment="1">
      <alignment vertical="top" wrapText="1"/>
    </xf>
    <xf numFmtId="0" fontId="13" fillId="0" borderId="38" xfId="1" applyFont="1" applyBorder="1" applyAlignment="1">
      <alignment vertical="top"/>
    </xf>
    <xf numFmtId="0" fontId="13" fillId="0" borderId="159" xfId="1" applyFont="1" applyBorder="1" applyAlignment="1">
      <alignment vertical="top"/>
    </xf>
    <xf numFmtId="49" fontId="13" fillId="0" borderId="38" xfId="1" applyNumberFormat="1" applyFont="1" applyBorder="1" applyAlignment="1">
      <alignment vertical="top"/>
    </xf>
    <xf numFmtId="0" fontId="13" fillId="0" borderId="39" xfId="1" applyFont="1" applyBorder="1" applyAlignment="1">
      <alignment vertical="top"/>
    </xf>
    <xf numFmtId="0" fontId="11" fillId="69" borderId="65" xfId="1" applyFont="1" applyFill="1" applyBorder="1" applyAlignment="1">
      <alignment vertical="top"/>
    </xf>
    <xf numFmtId="0" fontId="27" fillId="69" borderId="24" xfId="1" applyFont="1" applyFill="1" applyBorder="1" applyAlignment="1">
      <alignment vertical="top"/>
    </xf>
    <xf numFmtId="0" fontId="13" fillId="0" borderId="64" xfId="1" applyFont="1" applyBorder="1" applyAlignment="1">
      <alignment horizontal="center" vertical="top"/>
    </xf>
    <xf numFmtId="0" fontId="11" fillId="0" borderId="159" xfId="1" applyFont="1" applyBorder="1" applyAlignment="1">
      <alignment vertical="top"/>
    </xf>
    <xf numFmtId="0" fontId="27" fillId="0" borderId="37" xfId="1" applyFont="1" applyBorder="1" applyAlignment="1">
      <alignment vertical="top"/>
    </xf>
    <xf numFmtId="0" fontId="11" fillId="0" borderId="39" xfId="0" applyFont="1" applyBorder="1" applyAlignment="1">
      <alignment horizontal="left" vertical="top" wrapText="1"/>
    </xf>
    <xf numFmtId="0" fontId="13" fillId="0" borderId="159" xfId="0" applyFont="1" applyBorder="1" applyAlignment="1">
      <alignment horizontal="left" vertical="top" wrapText="1"/>
    </xf>
    <xf numFmtId="0" fontId="13" fillId="0" borderId="160" xfId="0" applyFont="1" applyBorder="1" applyAlignment="1">
      <alignment horizontal="left" vertical="top" wrapText="1"/>
    </xf>
    <xf numFmtId="0" fontId="27" fillId="0" borderId="39" xfId="1" applyFont="1" applyBorder="1" applyAlignment="1">
      <alignment vertical="top" wrapText="1"/>
    </xf>
    <xf numFmtId="187" fontId="27" fillId="0" borderId="38" xfId="1" applyNumberFormat="1" applyFont="1" applyBorder="1" applyAlignment="1">
      <alignment vertical="top"/>
    </xf>
    <xf numFmtId="0" fontId="13" fillId="0" borderId="38" xfId="1" applyFont="1" applyBorder="1" applyAlignment="1">
      <alignment horizontal="center" vertical="top"/>
    </xf>
    <xf numFmtId="0" fontId="11" fillId="0" borderId="65" xfId="1" applyFont="1" applyBorder="1" applyAlignment="1">
      <alignment vertical="top"/>
    </xf>
    <xf numFmtId="0" fontId="13" fillId="69" borderId="22" xfId="1" applyFont="1" applyFill="1" applyBorder="1" applyAlignment="1">
      <alignment horizontal="center" vertical="top"/>
    </xf>
    <xf numFmtId="0" fontId="13" fillId="69" borderId="24" xfId="1" applyFont="1" applyFill="1" applyBorder="1" applyAlignment="1">
      <alignment horizontal="center" vertical="top" wrapText="1"/>
    </xf>
    <xf numFmtId="0" fontId="27" fillId="0" borderId="64" xfId="1" applyFont="1" applyBorder="1" applyAlignment="1">
      <alignment vertical="top"/>
    </xf>
    <xf numFmtId="0" fontId="13" fillId="69" borderId="24" xfId="1" applyFont="1" applyFill="1" applyBorder="1"/>
    <xf numFmtId="0" fontId="13" fillId="0" borderId="25" xfId="1" applyFont="1" applyBorder="1" applyAlignment="1">
      <alignment horizontal="center" vertical="top" readingOrder="1"/>
    </xf>
    <xf numFmtId="0" fontId="13" fillId="69" borderId="27" xfId="1" applyFont="1" applyFill="1" applyBorder="1" applyAlignment="1">
      <alignment horizontal="center" vertical="top" wrapText="1"/>
    </xf>
    <xf numFmtId="0" fontId="11" fillId="0" borderId="84" xfId="1" applyFont="1" applyBorder="1" applyAlignment="1">
      <alignment vertical="top"/>
    </xf>
    <xf numFmtId="0" fontId="13" fillId="0" borderId="187" xfId="1" applyFont="1" applyBorder="1" applyAlignment="1">
      <alignment vertical="top"/>
    </xf>
    <xf numFmtId="0" fontId="13" fillId="0" borderId="184" xfId="1" applyFont="1" applyBorder="1" applyAlignment="1">
      <alignment vertical="top" wrapText="1"/>
    </xf>
    <xf numFmtId="0" fontId="13" fillId="0" borderId="184" xfId="1" quotePrefix="1" applyFont="1" applyBorder="1" applyAlignment="1">
      <alignment vertical="top" wrapText="1"/>
    </xf>
    <xf numFmtId="49" fontId="13" fillId="0" borderId="186" xfId="1" applyNumberFormat="1" applyFont="1" applyBorder="1" applyAlignment="1">
      <alignment vertical="top"/>
    </xf>
    <xf numFmtId="0" fontId="11" fillId="50" borderId="14" xfId="0" applyFont="1" applyFill="1" applyBorder="1" applyAlignment="1">
      <alignment horizontal="left" vertical="top" wrapText="1"/>
    </xf>
    <xf numFmtId="0" fontId="13" fillId="50" borderId="84" xfId="0" applyFont="1" applyFill="1" applyBorder="1" applyAlignment="1">
      <alignment horizontal="left" vertical="top" wrapText="1"/>
    </xf>
    <xf numFmtId="0" fontId="13" fillId="50" borderId="84" xfId="0" quotePrefix="1" applyFont="1" applyFill="1" applyBorder="1" applyAlignment="1">
      <alignment horizontal="left" vertical="top" wrapText="1"/>
    </xf>
    <xf numFmtId="0" fontId="13" fillId="50" borderId="5" xfId="0" applyFont="1" applyFill="1" applyBorder="1" applyAlignment="1">
      <alignment horizontal="left" vertical="top" wrapText="1"/>
    </xf>
    <xf numFmtId="49" fontId="13" fillId="0" borderId="198" xfId="1" applyNumberFormat="1" applyFont="1" applyBorder="1" applyAlignment="1">
      <alignment vertical="top"/>
    </xf>
    <xf numFmtId="0" fontId="12" fillId="0" borderId="73" xfId="1" applyFont="1" applyBorder="1" applyAlignment="1">
      <alignment horizontal="center" vertical="top"/>
    </xf>
    <xf numFmtId="0" fontId="27" fillId="0" borderId="10" xfId="1" applyFont="1" applyBorder="1" applyAlignment="1">
      <alignment horizontal="center" vertical="top"/>
    </xf>
    <xf numFmtId="0" fontId="27" fillId="69" borderId="14" xfId="1" applyFont="1" applyFill="1" applyBorder="1" applyAlignment="1">
      <alignment horizontal="center" vertical="top"/>
    </xf>
    <xf numFmtId="0" fontId="97" fillId="0" borderId="14" xfId="1" applyFont="1" applyBorder="1" applyAlignment="1">
      <alignment horizontal="center" vertical="top"/>
    </xf>
    <xf numFmtId="0" fontId="79" fillId="0" borderId="42" xfId="1" quotePrefix="1" applyFont="1" applyBorder="1" applyAlignment="1">
      <alignment vertical="top" wrapText="1"/>
    </xf>
    <xf numFmtId="0" fontId="27" fillId="0" borderId="9" xfId="1" applyFont="1" applyBorder="1" applyAlignment="1">
      <alignment horizontal="center" vertical="top"/>
    </xf>
    <xf numFmtId="0" fontId="27" fillId="0" borderId="167" xfId="1" applyFont="1" applyBorder="1" applyAlignment="1">
      <alignment horizontal="center" vertical="top"/>
    </xf>
    <xf numFmtId="0" fontId="79" fillId="0" borderId="166" xfId="1" applyFont="1" applyBorder="1" applyAlignment="1">
      <alignment horizontal="left" vertical="top" wrapText="1"/>
    </xf>
    <xf numFmtId="0" fontId="27" fillId="0" borderId="166" xfId="1" quotePrefix="1" applyFont="1" applyBorder="1" applyAlignment="1">
      <alignment horizontal="left" vertical="top" wrapText="1"/>
    </xf>
    <xf numFmtId="49" fontId="27" fillId="0" borderId="199" xfId="1" applyNumberFormat="1" applyFont="1" applyBorder="1" applyAlignment="1">
      <alignment horizontal="center" vertical="top"/>
    </xf>
    <xf numFmtId="0" fontId="12" fillId="0" borderId="14" xfId="1" applyFont="1" applyBorder="1" applyAlignment="1">
      <alignment horizontal="center" vertical="top"/>
    </xf>
    <xf numFmtId="0" fontId="27" fillId="0" borderId="87" xfId="1" applyFont="1" applyBorder="1" applyAlignment="1">
      <alignment horizontal="center" vertical="top"/>
    </xf>
    <xf numFmtId="0" fontId="27" fillId="0" borderId="26" xfId="1" applyFont="1" applyBorder="1" applyAlignment="1">
      <alignment horizontal="left" vertical="top" wrapText="1"/>
    </xf>
    <xf numFmtId="0" fontId="27" fillId="0" borderId="26" xfId="1" quotePrefix="1" applyFont="1" applyBorder="1" applyAlignment="1">
      <alignment horizontal="left" vertical="top" wrapText="1"/>
    </xf>
    <xf numFmtId="49" fontId="27" fillId="0" borderId="27" xfId="1" applyNumberFormat="1" applyFont="1" applyBorder="1" applyAlignment="1">
      <alignment horizontal="center" vertical="top"/>
    </xf>
    <xf numFmtId="0" fontId="102" fillId="50" borderId="65" xfId="1" applyFont="1" applyFill="1" applyBorder="1" applyAlignment="1">
      <alignment horizontal="center" vertical="top"/>
    </xf>
    <xf numFmtId="0" fontId="97" fillId="0" borderId="22" xfId="1" applyFont="1" applyBorder="1" applyAlignment="1">
      <alignment horizontal="center" vertical="top"/>
    </xf>
    <xf numFmtId="0" fontId="97" fillId="0" borderId="23" xfId="1" applyFont="1" applyBorder="1" applyAlignment="1">
      <alignment vertical="top" wrapText="1"/>
    </xf>
    <xf numFmtId="0" fontId="12" fillId="0" borderId="22" xfId="1" applyFont="1" applyBorder="1" applyAlignment="1">
      <alignment horizontal="center" vertical="top" wrapText="1"/>
    </xf>
    <xf numFmtId="0" fontId="27" fillId="0" borderId="23" xfId="1" applyFont="1" applyBorder="1" applyAlignment="1">
      <alignment horizontal="left" vertical="top" wrapText="1"/>
    </xf>
    <xf numFmtId="0" fontId="27" fillId="0" borderId="23" xfId="1" quotePrefix="1" applyFont="1" applyBorder="1" applyAlignment="1">
      <alignment horizontal="left" vertical="top" wrapText="1"/>
    </xf>
    <xf numFmtId="49" fontId="27" fillId="0" borderId="24" xfId="1" applyNumberFormat="1" applyFont="1" applyBorder="1" applyAlignment="1">
      <alignment horizontal="center" vertical="top"/>
    </xf>
    <xf numFmtId="187" fontId="27" fillId="0" borderId="27" xfId="1" applyNumberFormat="1" applyFont="1" applyBorder="1" applyAlignment="1">
      <alignment horizontal="center" vertical="top"/>
    </xf>
    <xf numFmtId="0" fontId="97" fillId="50" borderId="24" xfId="1" applyFont="1" applyFill="1" applyBorder="1" applyAlignment="1">
      <alignment horizontal="center" vertical="top"/>
    </xf>
    <xf numFmtId="0" fontId="101" fillId="0" borderId="23" xfId="1" applyFont="1" applyBorder="1" applyAlignment="1">
      <alignment vertical="top" wrapText="1"/>
    </xf>
    <xf numFmtId="0" fontId="101" fillId="0" borderId="23" xfId="1" quotePrefix="1" applyFont="1" applyBorder="1" applyAlignment="1">
      <alignment vertical="top" wrapText="1"/>
    </xf>
    <xf numFmtId="187" fontId="27" fillId="0" borderId="35" xfId="1" applyNumberFormat="1" applyFont="1" applyBorder="1" applyAlignment="1">
      <alignment horizontal="center" vertical="top"/>
    </xf>
    <xf numFmtId="0" fontId="102" fillId="50" borderId="65" xfId="1" applyFont="1" applyFill="1" applyBorder="1" applyAlignment="1">
      <alignment vertical="top"/>
    </xf>
    <xf numFmtId="0" fontId="27" fillId="50" borderId="24" xfId="1" applyFont="1" applyFill="1" applyBorder="1" applyAlignment="1">
      <alignment vertical="top"/>
    </xf>
    <xf numFmtId="0" fontId="89" fillId="35" borderId="24" xfId="1" applyFont="1" applyFill="1" applyBorder="1" applyAlignment="1">
      <alignment vertical="top"/>
    </xf>
    <xf numFmtId="0" fontId="101" fillId="0" borderId="22" xfId="1" applyFont="1" applyBorder="1" applyAlignment="1">
      <alignment horizontal="center" vertical="top"/>
    </xf>
    <xf numFmtId="0" fontId="101" fillId="0" borderId="24" xfId="1" applyFont="1" applyBorder="1" applyAlignment="1">
      <alignment horizontal="center" vertical="top"/>
    </xf>
    <xf numFmtId="0" fontId="12" fillId="0" borderId="159" xfId="1" applyFont="1" applyBorder="1" applyAlignment="1">
      <alignment vertical="top"/>
    </xf>
    <xf numFmtId="0" fontId="11" fillId="0" borderId="39" xfId="1" applyFont="1" applyBorder="1" applyAlignment="1">
      <alignment horizontal="center" vertical="top"/>
    </xf>
    <xf numFmtId="0" fontId="11" fillId="0" borderId="22" xfId="0" applyFont="1" applyBorder="1" applyAlignment="1">
      <alignment horizontal="left" vertical="top" wrapText="1"/>
    </xf>
    <xf numFmtId="0" fontId="117" fillId="0" borderId="23" xfId="1" applyFont="1" applyBorder="1" applyAlignment="1">
      <alignment vertical="top" wrapText="1"/>
    </xf>
    <xf numFmtId="0" fontId="13" fillId="0" borderId="65" xfId="1" applyFont="1" applyBorder="1" applyAlignment="1">
      <alignment horizontal="center"/>
    </xf>
    <xf numFmtId="0" fontId="11" fillId="0" borderId="30" xfId="0" applyFont="1" applyBorder="1" applyAlignment="1">
      <alignment horizontal="left" vertical="top" wrapText="1"/>
    </xf>
    <xf numFmtId="0" fontId="13" fillId="0" borderId="90" xfId="0" applyFont="1" applyBorder="1" applyAlignment="1">
      <alignment horizontal="left" vertical="top" wrapText="1"/>
    </xf>
    <xf numFmtId="0" fontId="11" fillId="0" borderId="30" xfId="1" applyFont="1" applyBorder="1" applyAlignment="1">
      <alignment horizontal="center" vertical="top"/>
    </xf>
    <xf numFmtId="0" fontId="117" fillId="0" borderId="43" xfId="1" applyFont="1" applyBorder="1" applyAlignment="1">
      <alignment vertical="top" wrapText="1"/>
    </xf>
    <xf numFmtId="0" fontId="13" fillId="0" borderId="40" xfId="1" applyFont="1" applyBorder="1" applyAlignment="1">
      <alignment horizontal="center" vertical="top"/>
    </xf>
    <xf numFmtId="0" fontId="13" fillId="0" borderId="5" xfId="0" applyFont="1" applyBorder="1" applyAlignment="1">
      <alignment vertical="top"/>
    </xf>
    <xf numFmtId="0" fontId="27" fillId="0" borderId="42" xfId="1" applyFont="1" applyBorder="1" applyAlignment="1">
      <alignment vertical="top"/>
    </xf>
    <xf numFmtId="0" fontId="27" fillId="0" borderId="10" xfId="1" applyFont="1" applyBorder="1" applyAlignment="1">
      <alignment vertical="top"/>
    </xf>
    <xf numFmtId="0" fontId="27" fillId="0" borderId="10" xfId="1" applyFont="1" applyBorder="1" applyAlignment="1">
      <alignment horizontal="left" vertical="top" wrapText="1"/>
    </xf>
    <xf numFmtId="0" fontId="27" fillId="0" borderId="14" xfId="1" applyFont="1" applyBorder="1" applyAlignment="1">
      <alignment vertical="top"/>
    </xf>
    <xf numFmtId="0" fontId="27" fillId="0" borderId="14" xfId="1" applyFont="1" applyBorder="1" applyAlignment="1">
      <alignment horizontal="center" vertical="top"/>
    </xf>
    <xf numFmtId="49" fontId="27" fillId="0" borderId="42" xfId="1" applyNumberFormat="1" applyFont="1" applyBorder="1" applyAlignment="1">
      <alignment vertical="top" wrapText="1"/>
    </xf>
    <xf numFmtId="0" fontId="13" fillId="0" borderId="73" xfId="1" applyFont="1" applyBorder="1" applyAlignment="1">
      <alignment vertical="top" wrapText="1"/>
    </xf>
    <xf numFmtId="0" fontId="93" fillId="0" borderId="42" xfId="1" applyFont="1" applyBorder="1" applyAlignment="1">
      <alignment vertical="top" wrapText="1"/>
    </xf>
    <xf numFmtId="0" fontId="93" fillId="0" borderId="9" xfId="1" applyFont="1" applyBorder="1" applyAlignment="1">
      <alignment horizontal="center" vertical="top"/>
    </xf>
    <xf numFmtId="0" fontId="65" fillId="0" borderId="42" xfId="1" quotePrefix="1" applyFont="1" applyBorder="1" applyAlignment="1">
      <alignment vertical="top" wrapText="1"/>
    </xf>
    <xf numFmtId="0" fontId="27" fillId="0" borderId="5" xfId="1" applyFont="1" applyBorder="1" applyAlignment="1">
      <alignment horizontal="center" vertical="top"/>
    </xf>
    <xf numFmtId="49" fontId="27" fillId="0" borderId="10" xfId="1" applyNumberFormat="1" applyFont="1" applyBorder="1" applyAlignment="1">
      <alignment horizontal="center" vertical="top" wrapText="1"/>
    </xf>
    <xf numFmtId="0" fontId="12" fillId="0" borderId="18" xfId="1" applyFont="1" applyBorder="1" applyAlignment="1">
      <alignment horizontal="left" vertical="top" wrapText="1"/>
    </xf>
    <xf numFmtId="49" fontId="27" fillId="0" borderId="43" xfId="1" applyNumberFormat="1" applyFont="1" applyBorder="1" applyAlignment="1">
      <alignment horizontal="left" vertical="top" wrapText="1"/>
    </xf>
    <xf numFmtId="0" fontId="27" fillId="0" borderId="35" xfId="1" applyFont="1" applyBorder="1" applyAlignment="1">
      <alignment horizontal="left" vertical="top" wrapText="1"/>
    </xf>
    <xf numFmtId="0" fontId="12" fillId="0" borderId="4" xfId="1" applyFont="1" applyBorder="1" applyAlignment="1">
      <alignment horizontal="center" vertical="top"/>
    </xf>
    <xf numFmtId="49" fontId="27" fillId="0" borderId="35" xfId="1" applyNumberFormat="1" applyFont="1" applyBorder="1" applyAlignment="1">
      <alignment horizontal="center" vertical="top"/>
    </xf>
    <xf numFmtId="49" fontId="27" fillId="0" borderId="43" xfId="1" quotePrefix="1" applyNumberFormat="1" applyFont="1" applyBorder="1" applyAlignment="1">
      <alignment horizontal="left" vertical="top" wrapText="1"/>
    </xf>
    <xf numFmtId="49" fontId="27" fillId="0" borderId="43" xfId="1" applyNumberFormat="1" applyFont="1" applyBorder="1" applyAlignment="1">
      <alignment vertical="top" wrapText="1"/>
    </xf>
    <xf numFmtId="0" fontId="12" fillId="0" borderId="18" xfId="1" applyFont="1" applyBorder="1" applyAlignment="1">
      <alignment horizontal="left" vertical="top"/>
    </xf>
    <xf numFmtId="0" fontId="27" fillId="0" borderId="35" xfId="1" applyFont="1" applyBorder="1" applyAlignment="1">
      <alignment horizontal="left" vertical="top"/>
    </xf>
    <xf numFmtId="49" fontId="27" fillId="0" borderId="5" xfId="1" applyNumberFormat="1" applyFont="1" applyBorder="1" applyAlignment="1">
      <alignment horizontal="center" vertical="top"/>
    </xf>
    <xf numFmtId="0" fontId="27" fillId="0" borderId="43" xfId="1" applyFont="1" applyBorder="1" applyAlignment="1">
      <alignment horizontal="left" vertical="top"/>
    </xf>
    <xf numFmtId="0" fontId="27" fillId="0" borderId="5" xfId="1" applyFont="1" applyBorder="1" applyAlignment="1">
      <alignment vertical="top"/>
    </xf>
    <xf numFmtId="0" fontId="12" fillId="0" borderId="84" xfId="1" applyFont="1" applyBorder="1" applyAlignment="1">
      <alignment vertical="top"/>
    </xf>
    <xf numFmtId="0" fontId="13" fillId="0" borderId="206" xfId="1" applyFont="1" applyBorder="1" applyAlignment="1">
      <alignment horizontal="center" vertical="top"/>
    </xf>
    <xf numFmtId="0" fontId="13" fillId="0" borderId="141" xfId="1" applyFont="1" applyBorder="1" applyAlignment="1">
      <alignment vertical="top" wrapText="1"/>
    </xf>
    <xf numFmtId="0" fontId="13" fillId="0" borderId="141" xfId="1" quotePrefix="1" applyFont="1" applyBorder="1" applyAlignment="1">
      <alignment vertical="top" wrapText="1"/>
    </xf>
    <xf numFmtId="0" fontId="13" fillId="0" borderId="141" xfId="1" applyFont="1" applyBorder="1" applyAlignment="1">
      <alignment horizontal="left" vertical="top" wrapText="1"/>
    </xf>
    <xf numFmtId="0" fontId="27" fillId="0" borderId="206" xfId="1" applyFont="1" applyBorder="1" applyAlignment="1">
      <alignment horizontal="center" vertical="top"/>
    </xf>
    <xf numFmtId="0" fontId="27" fillId="0" borderId="141" xfId="1" applyFont="1" applyBorder="1" applyAlignment="1">
      <alignment horizontal="left" vertical="top" wrapText="1"/>
    </xf>
    <xf numFmtId="0" fontId="27" fillId="0" borderId="141" xfId="1" quotePrefix="1" applyFont="1" applyBorder="1" applyAlignment="1">
      <alignment horizontal="left" vertical="top" wrapText="1"/>
    </xf>
    <xf numFmtId="0" fontId="27" fillId="0" borderId="40" xfId="1" applyFont="1" applyBorder="1" applyAlignment="1">
      <alignment horizontal="center" vertical="top"/>
    </xf>
    <xf numFmtId="0" fontId="12" fillId="0" borderId="30" xfId="1" applyFont="1" applyBorder="1" applyAlignment="1">
      <alignment horizontal="left" vertical="top"/>
    </xf>
    <xf numFmtId="0" fontId="27" fillId="0" borderId="41" xfId="1" applyFont="1" applyBorder="1" applyAlignment="1">
      <alignment horizontal="left" vertical="top"/>
    </xf>
    <xf numFmtId="0" fontId="27" fillId="0" borderId="40" xfId="1" applyFont="1" applyBorder="1" applyAlignment="1">
      <alignment horizontal="left" vertical="top"/>
    </xf>
    <xf numFmtId="0" fontId="27" fillId="0" borderId="30" xfId="1" applyFont="1" applyBorder="1" applyAlignment="1">
      <alignment vertical="top"/>
    </xf>
    <xf numFmtId="0" fontId="27" fillId="0" borderId="30" xfId="1" applyFont="1" applyBorder="1" applyAlignment="1">
      <alignment horizontal="center" vertical="top"/>
    </xf>
    <xf numFmtId="0" fontId="12" fillId="0" borderId="30" xfId="1" applyFont="1" applyBorder="1" applyAlignment="1">
      <alignment horizontal="center" vertical="top"/>
    </xf>
    <xf numFmtId="0" fontId="93" fillId="0" borderId="26" xfId="1" applyFont="1" applyBorder="1" applyAlignment="1">
      <alignment vertical="top" wrapText="1"/>
    </xf>
    <xf numFmtId="0" fontId="93" fillId="0" borderId="43" xfId="1" quotePrefix="1" applyFont="1" applyBorder="1" applyAlignment="1">
      <alignment horizontal="left" vertical="top" wrapText="1"/>
    </xf>
    <xf numFmtId="0" fontId="91" fillId="0" borderId="14" xfId="1" applyFont="1" applyBorder="1" applyAlignment="1">
      <alignment horizontal="center" vertical="top"/>
    </xf>
    <xf numFmtId="0" fontId="92" fillId="0" borderId="42" xfId="1" applyFont="1" applyBorder="1" applyAlignment="1">
      <alignment vertical="top" wrapText="1"/>
    </xf>
    <xf numFmtId="0" fontId="92" fillId="0" borderId="42" xfId="1" quotePrefix="1" applyFont="1" applyBorder="1" applyAlignment="1">
      <alignment vertical="top" wrapText="1"/>
    </xf>
    <xf numFmtId="3" fontId="92" fillId="0" borderId="10" xfId="1" applyNumberFormat="1" applyFont="1" applyBorder="1" applyAlignment="1">
      <alignment horizontal="center" vertical="top" wrapText="1"/>
    </xf>
    <xf numFmtId="0" fontId="79" fillId="55" borderId="23" xfId="1" applyFont="1" applyFill="1" applyBorder="1" applyAlignment="1">
      <alignment horizontal="left" vertical="top" wrapText="1"/>
    </xf>
    <xf numFmtId="0" fontId="79" fillId="55" borderId="23" xfId="1" quotePrefix="1" applyFont="1" applyFill="1" applyBorder="1" applyAlignment="1">
      <alignment horizontal="left" vertical="top" wrapText="1"/>
    </xf>
    <xf numFmtId="0" fontId="79" fillId="55" borderId="64" xfId="1" applyFont="1" applyFill="1" applyBorder="1" applyAlignment="1">
      <alignment horizontal="center" vertical="top"/>
    </xf>
    <xf numFmtId="0" fontId="90" fillId="46" borderId="14" xfId="1" applyFont="1" applyFill="1" applyBorder="1" applyAlignment="1">
      <alignment horizontal="center" vertical="top" wrapText="1"/>
    </xf>
    <xf numFmtId="0" fontId="89" fillId="46" borderId="42" xfId="1" applyFont="1" applyFill="1" applyBorder="1" applyAlignment="1">
      <alignment horizontal="left" vertical="top" wrapText="1"/>
    </xf>
    <xf numFmtId="0" fontId="89" fillId="46" borderId="42" xfId="1" quotePrefix="1" applyFont="1" applyFill="1" applyBorder="1" applyAlignment="1">
      <alignment vertical="top" wrapText="1"/>
    </xf>
    <xf numFmtId="0" fontId="89" fillId="46" borderId="10" xfId="1" applyFont="1" applyFill="1" applyBorder="1" applyAlignment="1">
      <alignment horizontal="center" vertical="top"/>
    </xf>
    <xf numFmtId="0" fontId="13" fillId="55" borderId="24" xfId="1" applyFont="1" applyFill="1" applyBorder="1" applyAlignment="1">
      <alignment horizontal="center" vertical="top"/>
    </xf>
    <xf numFmtId="0" fontId="13" fillId="55" borderId="35" xfId="1" applyFont="1" applyFill="1" applyBorder="1" applyAlignment="1">
      <alignment horizontal="center" vertical="top"/>
    </xf>
    <xf numFmtId="0" fontId="79" fillId="55" borderId="43" xfId="1" applyFont="1" applyFill="1" applyBorder="1" applyAlignment="1">
      <alignment horizontal="left" vertical="top" wrapText="1"/>
    </xf>
    <xf numFmtId="0" fontId="79" fillId="55" borderId="43" xfId="1" quotePrefix="1" applyFont="1" applyFill="1" applyBorder="1" applyAlignment="1">
      <alignment vertical="top" wrapText="1"/>
    </xf>
    <xf numFmtId="0" fontId="79" fillId="55" borderId="43" xfId="1" applyFont="1" applyFill="1" applyBorder="1" applyAlignment="1">
      <alignment vertical="top" wrapText="1"/>
    </xf>
    <xf numFmtId="0" fontId="27" fillId="55" borderId="35" xfId="1" quotePrefix="1" applyFont="1" applyFill="1" applyBorder="1" applyAlignment="1">
      <alignment vertical="top" wrapText="1"/>
    </xf>
    <xf numFmtId="0" fontId="27" fillId="35" borderId="23" xfId="1" applyFont="1" applyFill="1" applyBorder="1" applyAlignment="1">
      <alignment vertical="top" wrapText="1"/>
    </xf>
    <xf numFmtId="0" fontId="27" fillId="35" borderId="23" xfId="1" quotePrefix="1" applyFont="1" applyFill="1" applyBorder="1" applyAlignment="1">
      <alignment vertical="top" wrapText="1"/>
    </xf>
    <xf numFmtId="0" fontId="27" fillId="35" borderId="24" xfId="1" applyFont="1" applyFill="1" applyBorder="1" applyAlignment="1">
      <alignment horizontal="center" vertical="top"/>
    </xf>
    <xf numFmtId="0" fontId="65" fillId="35" borderId="23" xfId="1" applyFont="1" applyFill="1" applyBorder="1" applyAlignment="1">
      <alignment vertical="top" wrapText="1"/>
    </xf>
    <xf numFmtId="0" fontId="65" fillId="35" borderId="23" xfId="1" quotePrefix="1" applyFont="1" applyFill="1" applyBorder="1" applyAlignment="1">
      <alignment vertical="top" wrapText="1"/>
    </xf>
    <xf numFmtId="0" fontId="65" fillId="35" borderId="24" xfId="1" applyFont="1" applyFill="1" applyBorder="1" applyAlignment="1">
      <alignment horizontal="center" vertical="top"/>
    </xf>
    <xf numFmtId="0" fontId="89" fillId="35" borderId="9" xfId="1" quotePrefix="1" applyFont="1" applyFill="1" applyBorder="1" applyAlignment="1">
      <alignment vertical="top" wrapText="1"/>
    </xf>
    <xf numFmtId="0" fontId="89" fillId="35" borderId="10" xfId="1" applyFont="1" applyFill="1" applyBorder="1" applyAlignment="1">
      <alignment vertical="top"/>
    </xf>
    <xf numFmtId="0" fontId="120" fillId="35" borderId="14" xfId="1" applyFont="1" applyFill="1" applyBorder="1" applyAlignment="1">
      <alignment horizontal="center" vertical="top" wrapText="1"/>
    </xf>
    <xf numFmtId="0" fontId="65" fillId="35" borderId="42" xfId="1" applyFont="1" applyFill="1" applyBorder="1" applyAlignment="1">
      <alignment vertical="top" wrapText="1"/>
    </xf>
    <xf numFmtId="0" fontId="79" fillId="69" borderId="23" xfId="1" applyFont="1" applyFill="1" applyBorder="1" applyAlignment="1">
      <alignment vertical="top" wrapText="1"/>
    </xf>
    <xf numFmtId="0" fontId="79" fillId="69" borderId="23" xfId="1" quotePrefix="1" applyFont="1" applyFill="1" applyBorder="1" applyAlignment="1">
      <alignment vertical="top" wrapText="1"/>
    </xf>
    <xf numFmtId="0" fontId="13" fillId="69" borderId="24" xfId="1" applyFont="1" applyFill="1" applyBorder="1" applyAlignment="1">
      <alignment vertical="top"/>
    </xf>
    <xf numFmtId="0" fontId="120" fillId="69" borderId="14" xfId="1" applyFont="1" applyFill="1" applyBorder="1" applyAlignment="1">
      <alignment horizontal="center" vertical="top"/>
    </xf>
    <xf numFmtId="0" fontId="65" fillId="69" borderId="23" xfId="1" applyFont="1" applyFill="1" applyBorder="1" applyAlignment="1">
      <alignment vertical="top" wrapText="1"/>
    </xf>
    <xf numFmtId="0" fontId="65" fillId="69" borderId="24" xfId="1" applyFont="1" applyFill="1" applyBorder="1" applyAlignment="1">
      <alignment horizontal="center" vertical="top"/>
    </xf>
    <xf numFmtId="0" fontId="90" fillId="35" borderId="14" xfId="1" applyFont="1" applyFill="1" applyBorder="1" applyAlignment="1">
      <alignment horizontal="center" vertical="top"/>
    </xf>
    <xf numFmtId="0" fontId="126" fillId="0" borderId="43" xfId="1" applyFont="1" applyBorder="1" applyAlignment="1">
      <alignment vertical="top" wrapText="1"/>
    </xf>
    <xf numFmtId="0" fontId="74" fillId="0" borderId="105" xfId="1" applyFont="1" applyBorder="1" applyAlignment="1">
      <alignment horizontal="left" vertical="top" wrapText="1"/>
    </xf>
    <xf numFmtId="0" fontId="111" fillId="0" borderId="105" xfId="1" applyFont="1" applyBorder="1" applyAlignment="1">
      <alignment horizontal="left" vertical="top" wrapText="1"/>
    </xf>
    <xf numFmtId="0" fontId="79" fillId="0" borderId="24" xfId="1" applyFont="1" applyBorder="1" applyAlignment="1">
      <alignment horizontal="center" vertical="top" wrapText="1"/>
    </xf>
    <xf numFmtId="0" fontId="89" fillId="0" borderId="22" xfId="1" applyFont="1" applyBorder="1" applyAlignment="1">
      <alignment horizontal="center" vertical="top" wrapText="1"/>
    </xf>
    <xf numFmtId="0" fontId="89" fillId="0" borderId="23" xfId="1" applyFont="1" applyBorder="1" applyAlignment="1">
      <alignment vertical="top" wrapText="1"/>
    </xf>
    <xf numFmtId="0" fontId="12" fillId="0" borderId="24" xfId="1" applyFont="1" applyBorder="1" applyAlignment="1">
      <alignment horizontal="center" vertical="top" wrapText="1"/>
    </xf>
    <xf numFmtId="0" fontId="93" fillId="55" borderId="84" xfId="1" applyFont="1" applyFill="1" applyBorder="1" applyAlignment="1">
      <alignment horizontal="center" vertical="top"/>
    </xf>
    <xf numFmtId="0" fontId="27" fillId="55" borderId="43" xfId="1" applyFont="1" applyFill="1" applyBorder="1" applyAlignment="1">
      <alignment vertical="top" wrapText="1"/>
    </xf>
    <xf numFmtId="0" fontId="27" fillId="55" borderId="35" xfId="1" applyFont="1" applyFill="1" applyBorder="1" applyAlignment="1">
      <alignment horizontal="center" vertical="top" wrapText="1"/>
    </xf>
    <xf numFmtId="0" fontId="65" fillId="55" borderId="18" xfId="1" applyFont="1" applyFill="1" applyBorder="1" applyAlignment="1">
      <alignment horizontal="center" vertical="top"/>
    </xf>
    <xf numFmtId="0" fontId="65" fillId="55" borderId="43" xfId="1" applyFont="1" applyFill="1" applyBorder="1" applyAlignment="1">
      <alignment vertical="top" wrapText="1"/>
    </xf>
    <xf numFmtId="0" fontId="27" fillId="35" borderId="43" xfId="1" applyFont="1" applyFill="1" applyBorder="1" applyAlignment="1">
      <alignment vertical="top" wrapText="1"/>
    </xf>
    <xf numFmtId="0" fontId="27" fillId="35" borderId="0" xfId="1" quotePrefix="1" applyFont="1" applyFill="1" applyAlignment="1">
      <alignment vertical="top" wrapText="1"/>
    </xf>
    <xf numFmtId="0" fontId="27" fillId="35" borderId="35" xfId="1" applyFont="1" applyFill="1" applyBorder="1" applyAlignment="1">
      <alignment horizontal="center" vertical="top"/>
    </xf>
    <xf numFmtId="0" fontId="5" fillId="0" borderId="168" xfId="1" applyFont="1" applyBorder="1" applyAlignment="1">
      <alignment horizontal="center" vertical="top"/>
    </xf>
    <xf numFmtId="0" fontId="4" fillId="69" borderId="26" xfId="1" applyFont="1" applyFill="1" applyBorder="1" applyAlignment="1">
      <alignment vertical="top" wrapText="1"/>
    </xf>
    <xf numFmtId="0" fontId="79" fillId="47" borderId="43" xfId="1" applyFont="1" applyFill="1" applyBorder="1" applyAlignment="1">
      <alignment vertical="top" wrapText="1"/>
    </xf>
    <xf numFmtId="0" fontId="65" fillId="0" borderId="42" xfId="0" applyFont="1" applyBorder="1" applyAlignment="1">
      <alignment vertical="top" wrapText="1"/>
    </xf>
    <xf numFmtId="0" fontId="65" fillId="0" borderId="73" xfId="0" applyFont="1" applyBorder="1" applyAlignment="1">
      <alignment vertical="top" wrapText="1"/>
    </xf>
    <xf numFmtId="0" fontId="11" fillId="69" borderId="22" xfId="1" applyFont="1" applyFill="1" applyBorder="1" applyAlignment="1">
      <alignment horizontal="center" vertical="top" wrapText="1"/>
    </xf>
    <xf numFmtId="0" fontId="13" fillId="0" borderId="87" xfId="1" applyFont="1" applyBorder="1" applyAlignment="1">
      <alignment vertical="top" wrapText="1"/>
    </xf>
    <xf numFmtId="0" fontId="13" fillId="0" borderId="23" xfId="0" applyFont="1" applyBorder="1" applyAlignment="1">
      <alignment vertical="top" wrapText="1"/>
    </xf>
    <xf numFmtId="0" fontId="11" fillId="69" borderId="18" xfId="1" applyFont="1" applyFill="1" applyBorder="1" applyAlignment="1">
      <alignment horizontal="center" vertical="top"/>
    </xf>
    <xf numFmtId="0" fontId="13" fillId="69" borderId="43" xfId="1" applyFont="1" applyFill="1" applyBorder="1" applyAlignment="1">
      <alignment vertical="top" wrapText="1"/>
    </xf>
    <xf numFmtId="0" fontId="13" fillId="69" borderId="43" xfId="1" quotePrefix="1" applyFont="1" applyFill="1" applyBorder="1" applyAlignment="1">
      <alignment vertical="top" wrapText="1"/>
    </xf>
    <xf numFmtId="0" fontId="13" fillId="69" borderId="35" xfId="1" applyFont="1" applyFill="1" applyBorder="1" applyAlignment="1">
      <alignment horizontal="center" vertical="top"/>
    </xf>
    <xf numFmtId="0" fontId="11" fillId="0" borderId="168" xfId="1" applyFont="1" applyBorder="1" applyAlignment="1">
      <alignment horizontal="center" vertical="top"/>
    </xf>
    <xf numFmtId="0" fontId="13" fillId="0" borderId="101" xfId="1" applyFont="1" applyBorder="1" applyAlignment="1">
      <alignment vertical="top" wrapText="1"/>
    </xf>
    <xf numFmtId="0" fontId="13" fillId="0" borderId="101" xfId="1" quotePrefix="1" applyFont="1" applyBorder="1" applyAlignment="1">
      <alignment horizontal="left" vertical="top" wrapText="1"/>
    </xf>
    <xf numFmtId="0" fontId="13" fillId="0" borderId="151" xfId="1" applyFont="1" applyBorder="1" applyAlignment="1">
      <alignment horizontal="center" vertical="top"/>
    </xf>
    <xf numFmtId="0" fontId="102" fillId="0" borderId="22" xfId="1" applyFont="1" applyBorder="1" applyAlignment="1">
      <alignment horizontal="center" vertical="top"/>
    </xf>
    <xf numFmtId="0" fontId="101" fillId="0" borderId="26" xfId="1" applyFont="1" applyBorder="1" applyAlignment="1">
      <alignment vertical="top" wrapText="1"/>
    </xf>
    <xf numFmtId="0" fontId="90" fillId="0" borderId="18" xfId="1" applyFont="1" applyBorder="1" applyAlignment="1">
      <alignment horizontal="center" vertical="top" wrapText="1"/>
    </xf>
    <xf numFmtId="0" fontId="89" fillId="0" borderId="84" xfId="1" applyFont="1" applyBorder="1" applyAlignment="1">
      <alignment vertical="top" wrapText="1"/>
    </xf>
    <xf numFmtId="0" fontId="7" fillId="55" borderId="84" xfId="0" applyFont="1" applyFill="1" applyBorder="1" applyAlignment="1">
      <alignment vertical="top" wrapText="1"/>
    </xf>
    <xf numFmtId="0" fontId="7" fillId="55" borderId="73" xfId="0" applyFont="1" applyFill="1" applyBorder="1" applyAlignment="1">
      <alignment vertical="top" wrapText="1"/>
    </xf>
    <xf numFmtId="0" fontId="4" fillId="0" borderId="168" xfId="1" applyFont="1" applyBorder="1" applyAlignment="1">
      <alignment horizontal="center" vertical="top"/>
    </xf>
    <xf numFmtId="0" fontId="4" fillId="0" borderId="169" xfId="1" applyFont="1" applyBorder="1" applyAlignment="1">
      <alignment horizontal="center" vertical="top"/>
    </xf>
    <xf numFmtId="0" fontId="73" fillId="0" borderId="0" xfId="1" applyFont="1" applyAlignment="1">
      <alignment vertical="top"/>
    </xf>
    <xf numFmtId="0" fontId="5" fillId="0" borderId="207" xfId="1" applyFont="1" applyBorder="1" applyAlignment="1">
      <alignment horizontal="center" vertical="top"/>
    </xf>
    <xf numFmtId="0" fontId="24" fillId="0" borderId="152" xfId="1" applyFont="1" applyBorder="1" applyAlignment="1">
      <alignment vertical="top" wrapText="1"/>
    </xf>
    <xf numFmtId="0" fontId="24" fillId="0" borderId="135" xfId="1" applyFont="1" applyBorder="1" applyAlignment="1">
      <alignment vertical="top" wrapText="1"/>
    </xf>
    <xf numFmtId="0" fontId="4" fillId="0" borderId="208" xfId="1" applyFont="1" applyBorder="1" applyAlignment="1">
      <alignment horizontal="center"/>
    </xf>
    <xf numFmtId="0" fontId="24" fillId="0" borderId="147" xfId="1" applyFont="1" applyBorder="1" applyAlignment="1">
      <alignment vertical="top" wrapText="1"/>
    </xf>
    <xf numFmtId="0" fontId="24" fillId="0" borderId="135" xfId="1" applyFont="1" applyBorder="1" applyAlignment="1">
      <alignment vertical="top"/>
    </xf>
    <xf numFmtId="0" fontId="109" fillId="30" borderId="168" xfId="1" applyFont="1" applyFill="1" applyBorder="1" applyAlignment="1">
      <alignment horizontal="center" vertical="top"/>
    </xf>
    <xf numFmtId="0" fontId="98" fillId="30" borderId="43" xfId="1" applyFont="1" applyFill="1" applyBorder="1" applyAlignment="1">
      <alignment vertical="top" wrapText="1"/>
    </xf>
    <xf numFmtId="0" fontId="24" fillId="0" borderId="209" xfId="1" applyFont="1" applyBorder="1" applyAlignment="1">
      <alignment vertical="top"/>
    </xf>
    <xf numFmtId="0" fontId="68" fillId="0" borderId="4" xfId="1" applyFont="1" applyBorder="1" applyAlignment="1">
      <alignment vertical="top" wrapText="1"/>
    </xf>
    <xf numFmtId="0" fontId="6" fillId="35" borderId="18" xfId="1" applyFont="1" applyFill="1" applyBorder="1" applyAlignment="1">
      <alignment horizontal="center" vertical="top"/>
    </xf>
    <xf numFmtId="0" fontId="4" fillId="35" borderId="0" xfId="1" quotePrefix="1" applyFont="1" applyFill="1" applyAlignment="1">
      <alignment horizontal="left" vertical="top" wrapText="1"/>
    </xf>
    <xf numFmtId="0" fontId="4" fillId="35" borderId="5" xfId="1" applyFont="1" applyFill="1" applyBorder="1" applyAlignment="1">
      <alignment horizontal="center" vertical="top"/>
    </xf>
    <xf numFmtId="1" fontId="4" fillId="55" borderId="0" xfId="1" applyNumberFormat="1" applyFont="1" applyFill="1" applyAlignment="1">
      <alignment horizontal="center" vertical="top" wrapText="1"/>
    </xf>
    <xf numFmtId="0" fontId="14" fillId="55" borderId="87" xfId="1" applyFont="1" applyFill="1" applyBorder="1" applyAlignment="1">
      <alignment horizontal="center" vertical="top"/>
    </xf>
    <xf numFmtId="0" fontId="4" fillId="55" borderId="5" xfId="1" applyFont="1" applyFill="1" applyBorder="1" applyAlignment="1">
      <alignment horizontal="center" vertical="top"/>
    </xf>
    <xf numFmtId="0" fontId="4" fillId="0" borderId="84" xfId="1" applyFont="1" applyBorder="1" applyAlignment="1">
      <alignment horizontal="center"/>
    </xf>
    <xf numFmtId="0" fontId="7" fillId="0" borderId="84" xfId="1" applyFont="1" applyBorder="1" applyAlignment="1">
      <alignment vertical="top"/>
    </xf>
    <xf numFmtId="0" fontId="96" fillId="35" borderId="0" xfId="1" applyFont="1" applyFill="1" applyAlignment="1">
      <alignment horizontal="center" vertical="top"/>
    </xf>
    <xf numFmtId="0" fontId="4" fillId="69" borderId="0" xfId="1" applyFont="1" applyFill="1" applyAlignment="1">
      <alignment horizontal="center" vertical="top"/>
    </xf>
    <xf numFmtId="1" fontId="4" fillId="69" borderId="0" xfId="1" applyNumberFormat="1" applyFont="1" applyFill="1" applyAlignment="1">
      <alignment horizontal="center" vertical="top" wrapText="1"/>
    </xf>
    <xf numFmtId="0" fontId="4" fillId="0" borderId="87" xfId="1" applyFont="1" applyBorder="1"/>
    <xf numFmtId="1" fontId="4" fillId="0" borderId="44" xfId="1" applyNumberFormat="1" applyFont="1" applyBorder="1"/>
    <xf numFmtId="0" fontId="4" fillId="35" borderId="4" xfId="1" applyFont="1" applyFill="1" applyBorder="1" applyAlignment="1">
      <alignment horizontal="center" vertical="top"/>
    </xf>
    <xf numFmtId="0" fontId="6" fillId="69" borderId="87" xfId="1" applyFont="1" applyFill="1" applyBorder="1" applyAlignment="1">
      <alignment horizontal="center" vertical="top"/>
    </xf>
    <xf numFmtId="0" fontId="4" fillId="69" borderId="78" xfId="1" applyFont="1" applyFill="1" applyBorder="1" applyAlignment="1">
      <alignment vertical="top" wrapText="1"/>
    </xf>
    <xf numFmtId="0" fontId="4" fillId="0" borderId="0" xfId="1" applyFont="1" applyAlignment="1">
      <alignment vertical="top" wrapText="1"/>
    </xf>
    <xf numFmtId="0" fontId="5" fillId="0" borderId="196" xfId="0" applyFont="1" applyBorder="1" applyAlignment="1">
      <alignment vertical="top"/>
    </xf>
    <xf numFmtId="0" fontId="6" fillId="35" borderId="4" xfId="1" applyFont="1" applyFill="1" applyBorder="1" applyAlignment="1">
      <alignment horizontal="center" vertical="top"/>
    </xf>
    <xf numFmtId="0" fontId="24" fillId="35" borderId="78" xfId="1" applyFont="1" applyFill="1" applyBorder="1" applyAlignment="1">
      <alignment vertical="top" wrapText="1"/>
    </xf>
    <xf numFmtId="0" fontId="24" fillId="35" borderId="78" xfId="1" quotePrefix="1" applyFont="1" applyFill="1" applyBorder="1" applyAlignment="1">
      <alignment vertical="top" wrapText="1"/>
    </xf>
    <xf numFmtId="0" fontId="24" fillId="35" borderId="5" xfId="1" applyFont="1" applyFill="1" applyBorder="1" applyAlignment="1">
      <alignment horizontal="center" vertical="top"/>
    </xf>
    <xf numFmtId="0" fontId="24" fillId="55" borderId="45" xfId="1" applyFont="1" applyFill="1" applyBorder="1" applyAlignment="1">
      <alignment vertical="top" wrapText="1"/>
    </xf>
    <xf numFmtId="0" fontId="4" fillId="0" borderId="65" xfId="1" applyFont="1" applyBorder="1" applyAlignment="1">
      <alignment horizontal="left" vertical="top" wrapText="1"/>
    </xf>
    <xf numFmtId="0" fontId="95" fillId="55" borderId="4" xfId="1" applyFont="1" applyFill="1" applyBorder="1" applyAlignment="1">
      <alignment vertical="top" wrapText="1"/>
    </xf>
    <xf numFmtId="0" fontId="6" fillId="55" borderId="22" xfId="1" applyFont="1" applyFill="1" applyBorder="1" applyAlignment="1">
      <alignment vertical="top" wrapText="1"/>
    </xf>
    <xf numFmtId="0" fontId="19" fillId="0" borderId="0" xfId="1" applyFont="1" applyAlignment="1">
      <alignment vertical="top" wrapText="1"/>
    </xf>
    <xf numFmtId="0" fontId="4" fillId="55" borderId="27" xfId="1" applyFont="1" applyFill="1" applyBorder="1" applyAlignment="1">
      <alignment vertical="top" wrapText="1"/>
    </xf>
    <xf numFmtId="0" fontId="68" fillId="0" borderId="42" xfId="1" applyFont="1" applyBorder="1" applyAlignment="1">
      <alignment vertical="top" wrapText="1"/>
    </xf>
    <xf numFmtId="0" fontId="4" fillId="55" borderId="87" xfId="0" applyFont="1" applyFill="1" applyBorder="1" applyAlignment="1">
      <alignment vertical="top" wrapText="1"/>
    </xf>
    <xf numFmtId="0" fontId="92" fillId="55" borderId="73" xfId="1" applyFont="1" applyFill="1" applyBorder="1" applyAlignment="1">
      <alignment horizontal="center" vertical="top"/>
    </xf>
    <xf numFmtId="0" fontId="92" fillId="55" borderId="9" xfId="1" applyFont="1" applyFill="1" applyBorder="1" applyAlignment="1">
      <alignment vertical="top"/>
    </xf>
    <xf numFmtId="0" fontId="24" fillId="55" borderId="18" xfId="1" applyFont="1" applyFill="1" applyBorder="1" applyAlignment="1">
      <alignment vertical="top"/>
    </xf>
    <xf numFmtId="0" fontId="24" fillId="55" borderId="84" xfId="1" applyFont="1" applyFill="1" applyBorder="1" applyAlignment="1">
      <alignment vertical="top" wrapText="1"/>
    </xf>
    <xf numFmtId="0" fontId="7" fillId="55" borderId="0" xfId="0" applyFont="1" applyFill="1" applyAlignment="1">
      <alignment vertical="top" wrapText="1"/>
    </xf>
    <xf numFmtId="0" fontId="92" fillId="55" borderId="84" xfId="1" applyFont="1" applyFill="1" applyBorder="1" applyAlignment="1">
      <alignment vertical="top"/>
    </xf>
    <xf numFmtId="0" fontId="92" fillId="55" borderId="78" xfId="1" applyFont="1" applyFill="1" applyBorder="1" applyAlignment="1">
      <alignment vertical="top"/>
    </xf>
    <xf numFmtId="0" fontId="68" fillId="0" borderId="26" xfId="1" applyFont="1" applyBorder="1" applyAlignment="1">
      <alignment vertical="top" wrapText="1"/>
    </xf>
    <xf numFmtId="0" fontId="27" fillId="0" borderId="88" xfId="1" applyFont="1" applyBorder="1" applyAlignment="1">
      <alignment horizontal="center" vertical="top" wrapText="1"/>
    </xf>
    <xf numFmtId="0" fontId="13" fillId="0" borderId="9" xfId="1" applyFont="1" applyBorder="1" applyAlignment="1">
      <alignment horizontal="center" vertical="top" wrapText="1"/>
    </xf>
    <xf numFmtId="0" fontId="13" fillId="0" borderId="64" xfId="1" applyFont="1" applyBorder="1" applyAlignment="1">
      <alignment horizontal="center" vertical="top" wrapText="1"/>
    </xf>
    <xf numFmtId="0" fontId="13" fillId="0" borderId="26" xfId="1" applyFont="1" applyBorder="1" applyAlignment="1">
      <alignment horizontal="center" vertical="top" wrapText="1"/>
    </xf>
    <xf numFmtId="0" fontId="13" fillId="0" borderId="62" xfId="1" applyFont="1" applyBorder="1" applyAlignment="1">
      <alignment horizontal="center" vertical="top" wrapText="1"/>
    </xf>
    <xf numFmtId="0" fontId="13" fillId="0" borderId="0" xfId="1" applyFont="1" applyAlignment="1">
      <alignment horizontal="center" vertical="top" wrapText="1"/>
    </xf>
    <xf numFmtId="0" fontId="13" fillId="0" borderId="88" xfId="1" applyFont="1" applyBorder="1" applyAlignment="1">
      <alignment horizontal="center" vertical="top" wrapText="1"/>
    </xf>
    <xf numFmtId="0" fontId="27" fillId="0" borderId="69" xfId="1" applyFont="1" applyBorder="1" applyAlignment="1">
      <alignment horizontal="center" vertical="top" wrapText="1"/>
    </xf>
    <xf numFmtId="0" fontId="24" fillId="0" borderId="10" xfId="1" applyFont="1" applyBorder="1" applyAlignment="1">
      <alignment horizontal="center" vertical="top"/>
    </xf>
    <xf numFmtId="0" fontId="24" fillId="0" borderId="14" xfId="1" applyFont="1" applyBorder="1" applyAlignment="1">
      <alignment horizontal="center" vertical="top"/>
    </xf>
    <xf numFmtId="0" fontId="7" fillId="55" borderId="87" xfId="0" applyFont="1" applyFill="1" applyBorder="1" applyAlignment="1">
      <alignment vertical="top" wrapText="1"/>
    </xf>
    <xf numFmtId="0" fontId="15" fillId="0" borderId="14" xfId="1" applyFont="1" applyBorder="1" applyAlignment="1">
      <alignment horizontal="left" vertical="top" wrapText="1" readingOrder="1"/>
    </xf>
    <xf numFmtId="0" fontId="15" fillId="0" borderId="2" xfId="0" applyFont="1" applyBorder="1" applyAlignment="1">
      <alignment horizontal="left" vertical="center" readingOrder="1"/>
    </xf>
    <xf numFmtId="0" fontId="15" fillId="0" borderId="18" xfId="1" applyFont="1" applyBorder="1" applyAlignment="1">
      <alignment vertical="top" wrapText="1"/>
    </xf>
    <xf numFmtId="0" fontId="15" fillId="0" borderId="111" xfId="1" applyFont="1" applyBorder="1" applyAlignment="1">
      <alignment vertical="top" wrapText="1"/>
    </xf>
    <xf numFmtId="0" fontId="50" fillId="0" borderId="0" xfId="1" applyFont="1" applyAlignment="1">
      <alignment vertical="top"/>
    </xf>
    <xf numFmtId="0" fontId="50" fillId="0" borderId="18" xfId="1" applyFont="1" applyBorder="1" applyAlignment="1">
      <alignment vertical="top" wrapText="1"/>
    </xf>
    <xf numFmtId="0" fontId="50" fillId="0" borderId="111" xfId="1" applyFont="1" applyBorder="1" applyAlignment="1">
      <alignment vertical="top"/>
    </xf>
    <xf numFmtId="0" fontId="50" fillId="0" borderId="6" xfId="1" applyFont="1" applyBorder="1" applyAlignment="1">
      <alignment vertical="top" wrapText="1"/>
    </xf>
    <xf numFmtId="0" fontId="14" fillId="28" borderId="11" xfId="1" applyFont="1" applyFill="1" applyBorder="1" applyAlignment="1">
      <alignment horizontal="center" vertical="top" wrapText="1"/>
    </xf>
    <xf numFmtId="0" fontId="14" fillId="28" borderId="12" xfId="1" applyFont="1" applyFill="1" applyBorder="1" applyAlignment="1">
      <alignment horizontal="center" vertical="top" wrapText="1"/>
    </xf>
    <xf numFmtId="0" fontId="14" fillId="28" borderId="53" xfId="1" applyFont="1" applyFill="1" applyBorder="1" applyAlignment="1">
      <alignment horizontal="center" vertical="top" wrapText="1"/>
    </xf>
    <xf numFmtId="0" fontId="14" fillId="13" borderId="211" xfId="1" applyFont="1" applyFill="1" applyBorder="1" applyAlignment="1">
      <alignment horizontal="center" vertical="top" wrapText="1"/>
    </xf>
    <xf numFmtId="0" fontId="14" fillId="13" borderId="13" xfId="1" applyFont="1" applyFill="1" applyBorder="1" applyAlignment="1">
      <alignment horizontal="center" vertical="top" wrapText="1"/>
    </xf>
    <xf numFmtId="0" fontId="3" fillId="12" borderId="11" xfId="1" applyFont="1" applyFill="1" applyBorder="1" applyAlignment="1">
      <alignment horizontal="center" vertical="top" wrapText="1"/>
    </xf>
    <xf numFmtId="0" fontId="3" fillId="12" borderId="12" xfId="1" applyFont="1" applyFill="1" applyBorder="1" applyAlignment="1">
      <alignment horizontal="center" vertical="top" wrapText="1"/>
    </xf>
    <xf numFmtId="0" fontId="3" fillId="12" borderId="13" xfId="1" applyFont="1" applyFill="1" applyBorder="1" applyAlignment="1">
      <alignment horizontal="center" vertical="top" wrapText="1"/>
    </xf>
    <xf numFmtId="0" fontId="50" fillId="0" borderId="9" xfId="1" applyFont="1" applyBorder="1" applyAlignment="1">
      <alignment horizontal="center" vertical="top" wrapText="1"/>
    </xf>
    <xf numFmtId="0" fontId="50" fillId="0" borderId="88" xfId="1" applyFont="1" applyBorder="1" applyAlignment="1">
      <alignment horizontal="center" vertical="top" wrapText="1"/>
    </xf>
    <xf numFmtId="0" fontId="11" fillId="55" borderId="43" xfId="1" applyFont="1" applyFill="1" applyBorder="1" applyAlignment="1">
      <alignment vertical="top" wrapText="1"/>
    </xf>
    <xf numFmtId="0" fontId="129" fillId="0" borderId="43" xfId="1" applyFont="1" applyBorder="1" applyAlignment="1">
      <alignment vertical="top" wrapText="1"/>
    </xf>
    <xf numFmtId="0" fontId="128" fillId="0" borderId="43" xfId="1" applyFont="1" applyBorder="1" applyAlignment="1">
      <alignment vertical="top" wrapText="1"/>
    </xf>
    <xf numFmtId="0" fontId="129" fillId="0" borderId="19" xfId="1" applyFont="1" applyBorder="1" applyAlignment="1">
      <alignment vertical="top" wrapText="1"/>
    </xf>
    <xf numFmtId="0" fontId="129" fillId="0" borderId="42" xfId="1" applyFont="1" applyBorder="1" applyAlignment="1">
      <alignment vertical="top" wrapText="1"/>
    </xf>
    <xf numFmtId="0" fontId="130" fillId="49" borderId="26" xfId="1" applyFont="1" applyFill="1" applyBorder="1" applyAlignment="1">
      <alignment vertical="top" wrapText="1"/>
    </xf>
    <xf numFmtId="0" fontId="130" fillId="49" borderId="26" xfId="1" quotePrefix="1" applyFont="1" applyFill="1" applyBorder="1" applyAlignment="1">
      <alignment vertical="top" wrapText="1"/>
    </xf>
    <xf numFmtId="0" fontId="130" fillId="0" borderId="105" xfId="1" applyFont="1" applyBorder="1" applyAlignment="1">
      <alignment vertical="top" wrapText="1"/>
    </xf>
    <xf numFmtId="0" fontId="130" fillId="0" borderId="43" xfId="1" applyFont="1" applyBorder="1" applyAlignment="1">
      <alignment vertical="top" wrapText="1"/>
    </xf>
    <xf numFmtId="0" fontId="11" fillId="0" borderId="84" xfId="1" applyFont="1" applyBorder="1" applyAlignment="1">
      <alignment horizontal="center" vertical="top" wrapText="1"/>
    </xf>
    <xf numFmtId="0" fontId="89" fillId="0" borderId="43" xfId="1" quotePrefix="1" applyFont="1" applyBorder="1" applyAlignment="1">
      <alignment vertical="top" wrapText="1"/>
    </xf>
    <xf numFmtId="0" fontId="89" fillId="0" borderId="35" xfId="1" applyFont="1" applyBorder="1" applyAlignment="1">
      <alignment horizontal="center" vertical="top"/>
    </xf>
    <xf numFmtId="0" fontId="11" fillId="0" borderId="42" xfId="1" applyFont="1" applyBorder="1" applyAlignment="1">
      <alignment horizontal="center" vertical="top"/>
    </xf>
    <xf numFmtId="0" fontId="11" fillId="0" borderId="23" xfId="1" applyFont="1" applyBorder="1" applyAlignment="1">
      <alignment horizontal="center" vertical="top"/>
    </xf>
    <xf numFmtId="187" fontId="13" fillId="0" borderId="24" xfId="1" applyNumberFormat="1" applyFont="1" applyBorder="1" applyAlignment="1">
      <alignment vertical="top"/>
    </xf>
    <xf numFmtId="0" fontId="11" fillId="0" borderId="65" xfId="1" applyFont="1" applyBorder="1" applyAlignment="1">
      <alignment horizontal="center" vertical="top"/>
    </xf>
    <xf numFmtId="187" fontId="13" fillId="0" borderId="24" xfId="1" applyNumberFormat="1" applyFont="1" applyBorder="1" applyAlignment="1">
      <alignment horizontal="center" vertical="top"/>
    </xf>
    <xf numFmtId="0" fontId="6" fillId="0" borderId="14" xfId="1" applyFont="1" applyBorder="1" applyAlignment="1">
      <alignment vertical="top" wrapText="1"/>
    </xf>
    <xf numFmtId="0" fontId="6" fillId="0" borderId="22" xfId="1" applyFont="1" applyBorder="1" applyAlignment="1">
      <alignment horizontal="center" vertical="top" wrapText="1"/>
    </xf>
    <xf numFmtId="0" fontId="5" fillId="0" borderId="22" xfId="1" applyFont="1" applyBorder="1" applyAlignment="1">
      <alignment horizontal="center" vertical="top" wrapText="1"/>
    </xf>
    <xf numFmtId="0" fontId="11" fillId="0" borderId="42" xfId="1" applyFont="1" applyBorder="1" applyAlignment="1">
      <alignment vertical="top"/>
    </xf>
    <xf numFmtId="0" fontId="13" fillId="0" borderId="9" xfId="1" applyFont="1" applyBorder="1" applyAlignment="1">
      <alignment vertical="top" wrapText="1"/>
    </xf>
    <xf numFmtId="0" fontId="4" fillId="0" borderId="10" xfId="1" applyFont="1" applyBorder="1" applyAlignment="1">
      <alignment vertical="top"/>
    </xf>
    <xf numFmtId="0" fontId="11" fillId="0" borderId="26" xfId="1" applyFont="1" applyBorder="1" applyAlignment="1">
      <alignment vertical="top"/>
    </xf>
    <xf numFmtId="0" fontId="11" fillId="0" borderId="23" xfId="1" applyFont="1" applyBorder="1" applyAlignment="1">
      <alignment vertical="top"/>
    </xf>
    <xf numFmtId="0" fontId="132" fillId="0" borderId="19" xfId="1" applyFont="1" applyBorder="1" applyAlignment="1">
      <alignment vertical="top" wrapText="1"/>
    </xf>
    <xf numFmtId="0" fontId="134" fillId="0" borderId="68" xfId="1" applyFont="1" applyBorder="1" applyAlignment="1">
      <alignment vertical="top" wrapText="1"/>
    </xf>
    <xf numFmtId="0" fontId="108" fillId="71" borderId="73" xfId="0" applyFont="1" applyFill="1" applyBorder="1" applyAlignment="1">
      <alignment vertical="top" wrapText="1"/>
    </xf>
    <xf numFmtId="0" fontId="128" fillId="71" borderId="73" xfId="0" applyFont="1" applyFill="1" applyBorder="1" applyAlignment="1">
      <alignment vertical="top" wrapText="1"/>
    </xf>
    <xf numFmtId="0" fontId="50" fillId="50" borderId="105" xfId="1" applyFont="1" applyFill="1" applyBorder="1" applyAlignment="1">
      <alignment vertical="top" wrapText="1"/>
    </xf>
    <xf numFmtId="0" fontId="50" fillId="50" borderId="107" xfId="1" applyFont="1" applyFill="1" applyBorder="1" applyAlignment="1">
      <alignment horizontal="center" vertical="top" wrapText="1"/>
    </xf>
    <xf numFmtId="0" fontId="24" fillId="50" borderId="105" xfId="1" applyFont="1" applyFill="1" applyBorder="1" applyAlignment="1">
      <alignment vertical="top" wrapText="1"/>
    </xf>
    <xf numFmtId="0" fontId="50" fillId="50" borderId="0" xfId="1" applyFont="1" applyFill="1" applyAlignment="1">
      <alignment horizontal="center" vertical="top" wrapText="1"/>
    </xf>
    <xf numFmtId="0" fontId="50" fillId="50" borderId="107" xfId="1" applyFont="1" applyFill="1" applyBorder="1" applyAlignment="1">
      <alignment horizontal="center" vertical="top"/>
    </xf>
    <xf numFmtId="0" fontId="50" fillId="73" borderId="42" xfId="1" applyFont="1" applyFill="1" applyBorder="1" applyAlignment="1">
      <alignment vertical="top" wrapText="1"/>
    </xf>
    <xf numFmtId="0" fontId="50" fillId="73" borderId="2" xfId="1" applyFont="1" applyFill="1" applyBorder="1" applyAlignment="1">
      <alignment horizontal="center" vertical="top"/>
    </xf>
    <xf numFmtId="0" fontId="50" fillId="73" borderId="23" xfId="1" applyFont="1" applyFill="1" applyBorder="1" applyAlignment="1">
      <alignment vertical="top" wrapText="1"/>
    </xf>
    <xf numFmtId="0" fontId="50" fillId="73" borderId="45" xfId="1" applyFont="1" applyFill="1" applyBorder="1" applyAlignment="1">
      <alignment horizontal="center" vertical="top" wrapText="1"/>
    </xf>
    <xf numFmtId="0" fontId="50" fillId="73" borderId="23" xfId="1" quotePrefix="1" applyFont="1" applyFill="1" applyBorder="1" applyAlignment="1">
      <alignment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14" xfId="1" applyFont="1" applyBorder="1" applyAlignment="1">
      <alignment horizontal="center" vertical="top" wrapText="1"/>
    </xf>
    <xf numFmtId="0" fontId="24" fillId="0" borderId="45" xfId="1" applyFont="1" applyBorder="1" applyAlignment="1">
      <alignment horizontal="center" vertical="top"/>
    </xf>
    <xf numFmtId="0" fontId="17" fillId="55" borderId="22" xfId="1" applyFont="1" applyFill="1" applyBorder="1" applyAlignment="1">
      <alignment horizontal="center" vertical="top"/>
    </xf>
    <xf numFmtId="0" fontId="17" fillId="55" borderId="19" xfId="1" applyFont="1" applyFill="1" applyBorder="1" applyAlignment="1">
      <alignment vertical="top"/>
    </xf>
    <xf numFmtId="0" fontId="17" fillId="55" borderId="20" xfId="1" applyFont="1" applyFill="1" applyBorder="1" applyAlignment="1">
      <alignment horizontal="center" vertical="top"/>
    </xf>
    <xf numFmtId="0" fontId="136" fillId="55" borderId="0" xfId="0" applyFont="1" applyFill="1" applyAlignment="1">
      <alignment vertical="top"/>
    </xf>
    <xf numFmtId="0" fontId="92" fillId="0" borderId="43" xfId="1" applyFont="1" applyBorder="1" applyAlignment="1">
      <alignment vertical="top" wrapText="1"/>
    </xf>
    <xf numFmtId="0" fontId="91" fillId="55" borderId="43" xfId="1" applyFont="1" applyFill="1" applyBorder="1" applyAlignment="1">
      <alignment vertical="top" wrapText="1"/>
    </xf>
    <xf numFmtId="0" fontId="92" fillId="55" borderId="0" xfId="1" applyFont="1" applyFill="1" applyAlignment="1">
      <alignment vertical="top" wrapText="1"/>
    </xf>
    <xf numFmtId="0" fontId="129" fillId="69" borderId="23" xfId="1" applyFont="1" applyFill="1" applyBorder="1" applyAlignment="1">
      <alignment horizontal="left" vertical="top" wrapText="1"/>
    </xf>
    <xf numFmtId="0" fontId="128" fillId="69" borderId="23" xfId="1" applyFont="1" applyFill="1" applyBorder="1" applyAlignment="1">
      <alignment horizontal="left" vertical="top" wrapText="1"/>
    </xf>
    <xf numFmtId="0" fontId="138" fillId="55" borderId="105" xfId="1" applyFont="1" applyFill="1" applyBorder="1" applyAlignment="1">
      <alignment horizontal="left" vertical="top" wrapText="1"/>
    </xf>
    <xf numFmtId="0" fontId="138" fillId="55" borderId="43" xfId="1" applyFont="1" applyFill="1" applyBorder="1" applyAlignment="1">
      <alignment horizontal="left" vertical="top" wrapText="1"/>
    </xf>
    <xf numFmtId="0" fontId="138" fillId="55" borderId="105" xfId="1" applyFont="1" applyFill="1" applyBorder="1" applyAlignment="1">
      <alignment vertical="top" wrapText="1"/>
    </xf>
    <xf numFmtId="0" fontId="138" fillId="55" borderId="43" xfId="1" applyFont="1" applyFill="1" applyBorder="1" applyAlignment="1">
      <alignment vertical="top" wrapText="1"/>
    </xf>
    <xf numFmtId="0" fontId="128" fillId="69" borderId="23" xfId="1" applyFont="1" applyFill="1" applyBorder="1" applyAlignment="1">
      <alignment vertical="top" wrapText="1"/>
    </xf>
    <xf numFmtId="0" fontId="129" fillId="69" borderId="9" xfId="1" applyFont="1" applyFill="1" applyBorder="1" applyAlignment="1">
      <alignment vertical="top" wrapText="1"/>
    </xf>
    <xf numFmtId="0" fontId="128" fillId="69" borderId="78" xfId="1" applyFont="1" applyFill="1" applyBorder="1" applyAlignment="1">
      <alignment vertical="top" wrapText="1"/>
    </xf>
    <xf numFmtId="0" fontId="109" fillId="55" borderId="4" xfId="1" applyFont="1" applyFill="1" applyBorder="1" applyAlignment="1">
      <alignment horizontal="center" vertical="top" wrapText="1"/>
    </xf>
    <xf numFmtId="0" fontId="128" fillId="55" borderId="78" xfId="1" applyFont="1" applyFill="1" applyBorder="1" applyAlignment="1">
      <alignment horizontal="left" vertical="top" wrapText="1"/>
    </xf>
    <xf numFmtId="0" fontId="129" fillId="55" borderId="43" xfId="1" applyFont="1" applyFill="1" applyBorder="1" applyAlignment="1">
      <alignment horizontal="left" vertical="top" wrapText="1"/>
    </xf>
    <xf numFmtId="0" fontId="109" fillId="69" borderId="4" xfId="1" applyFont="1" applyFill="1" applyBorder="1" applyAlignment="1">
      <alignment horizontal="center" vertical="top" wrapText="1"/>
    </xf>
    <xf numFmtId="0" fontId="128" fillId="69" borderId="43" xfId="1" applyFont="1" applyFill="1" applyBorder="1" applyAlignment="1">
      <alignment vertical="top" wrapText="1"/>
    </xf>
    <xf numFmtId="0" fontId="39" fillId="0" borderId="78" xfId="1" applyFont="1" applyBorder="1"/>
    <xf numFmtId="0" fontId="39" fillId="0" borderId="18" xfId="1" applyFont="1" applyBorder="1"/>
    <xf numFmtId="0" fontId="39" fillId="0" borderId="43" xfId="1" applyFont="1" applyBorder="1"/>
    <xf numFmtId="0" fontId="3" fillId="0" borderId="43" xfId="1" applyFont="1" applyBorder="1" applyAlignment="1">
      <alignment vertical="top" wrapText="1" readingOrder="1"/>
    </xf>
    <xf numFmtId="0" fontId="39" fillId="0" borderId="35" xfId="1" applyFont="1" applyBorder="1"/>
    <xf numFmtId="0" fontId="39" fillId="0" borderId="4" xfId="1" applyFont="1" applyBorder="1"/>
    <xf numFmtId="0" fontId="39" fillId="0" borderId="4" xfId="1" applyFont="1" applyBorder="1" applyAlignment="1">
      <alignment horizontal="center"/>
    </xf>
    <xf numFmtId="0" fontId="39" fillId="0" borderId="5" xfId="1" applyFont="1" applyBorder="1"/>
    <xf numFmtId="0" fontId="39" fillId="0" borderId="18" xfId="1" applyFont="1" applyBorder="1" applyAlignment="1">
      <alignment horizontal="center"/>
    </xf>
    <xf numFmtId="0" fontId="12" fillId="2" borderId="42" xfId="1" applyFont="1" applyFill="1" applyBorder="1" applyAlignment="1">
      <alignment horizontal="center" vertical="top"/>
    </xf>
    <xf numFmtId="0" fontId="27" fillId="2" borderId="42" xfId="1" applyFont="1" applyFill="1" applyBorder="1" applyAlignment="1">
      <alignment vertical="top" wrapText="1"/>
    </xf>
    <xf numFmtId="0" fontId="27" fillId="2" borderId="42" xfId="1" quotePrefix="1" applyFont="1" applyFill="1" applyBorder="1" applyAlignment="1">
      <alignment vertical="top" wrapText="1"/>
    </xf>
    <xf numFmtId="0" fontId="27" fillId="2" borderId="10" xfId="1" applyFont="1" applyFill="1" applyBorder="1" applyAlignment="1">
      <alignment horizontal="center" vertical="top"/>
    </xf>
    <xf numFmtId="0" fontId="12" fillId="2" borderId="18" xfId="0" applyFont="1" applyFill="1" applyBorder="1" applyAlignment="1">
      <alignment horizontal="left" vertical="top" wrapText="1"/>
    </xf>
    <xf numFmtId="0" fontId="27" fillId="2" borderId="23" xfId="1" quotePrefix="1" applyFont="1" applyFill="1" applyBorder="1" applyAlignment="1">
      <alignment vertical="top" wrapText="1"/>
    </xf>
    <xf numFmtId="0" fontId="27" fillId="2" borderId="5" xfId="0" applyFont="1" applyFill="1" applyBorder="1" applyAlignment="1">
      <alignment horizontal="left" vertical="top" wrapText="1"/>
    </xf>
    <xf numFmtId="0" fontId="12" fillId="2" borderId="22" xfId="1" applyFont="1" applyFill="1" applyBorder="1" applyAlignment="1">
      <alignment horizontal="center" vertical="top"/>
    </xf>
    <xf numFmtId="0" fontId="27" fillId="2" borderId="23" xfId="1" applyFont="1" applyFill="1" applyBorder="1" applyAlignment="1">
      <alignment vertical="top" wrapText="1"/>
    </xf>
    <xf numFmtId="0" fontId="12" fillId="2" borderId="18" xfId="1" applyFont="1" applyFill="1" applyBorder="1" applyAlignment="1">
      <alignment horizontal="center" vertical="top" wrapText="1"/>
    </xf>
    <xf numFmtId="0" fontId="50" fillId="2" borderId="105" xfId="1" applyFont="1" applyFill="1" applyBorder="1" applyAlignment="1">
      <alignment vertical="top" wrapText="1"/>
    </xf>
    <xf numFmtId="0" fontId="137" fillId="35" borderId="105" xfId="1" applyFont="1" applyFill="1" applyBorder="1" applyAlignment="1">
      <alignment horizontal="left" vertical="top" wrapText="1" readingOrder="1"/>
    </xf>
    <xf numFmtId="0" fontId="116" fillId="35" borderId="42" xfId="1" applyFont="1" applyFill="1" applyBorder="1" applyAlignment="1">
      <alignment horizontal="left" vertical="top" wrapText="1" readingOrder="1"/>
    </xf>
    <xf numFmtId="0" fontId="113" fillId="55" borderId="42" xfId="1" applyFont="1" applyFill="1" applyBorder="1" applyAlignment="1">
      <alignment vertical="top" wrapText="1"/>
    </xf>
    <xf numFmtId="46" fontId="16" fillId="55" borderId="42" xfId="1" applyNumberFormat="1" applyFont="1" applyFill="1" applyBorder="1" applyAlignment="1">
      <alignment vertical="top" wrapText="1"/>
    </xf>
    <xf numFmtId="0" fontId="13" fillId="0" borderId="5" xfId="0" applyFont="1" applyBorder="1" applyAlignment="1">
      <alignment horizontal="center" vertical="top"/>
    </xf>
    <xf numFmtId="0" fontId="16" fillId="0" borderId="3" xfId="0" applyFont="1" applyBorder="1" applyAlignment="1">
      <alignment horizontal="center" vertical="top"/>
    </xf>
    <xf numFmtId="0" fontId="16" fillId="0" borderId="5" xfId="0" applyFont="1" applyBorder="1" applyAlignment="1">
      <alignment horizontal="center" vertical="top"/>
    </xf>
    <xf numFmtId="0" fontId="5" fillId="0" borderId="35" xfId="0" applyFont="1" applyBorder="1" applyAlignment="1">
      <alignment horizontal="center" vertical="top"/>
    </xf>
    <xf numFmtId="0" fontId="5" fillId="0" borderId="27" xfId="0" applyFont="1" applyBorder="1" applyAlignment="1">
      <alignment horizontal="center" vertical="top"/>
    </xf>
    <xf numFmtId="0" fontId="5" fillId="0" borderId="24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5" fillId="0" borderId="108" xfId="0" applyFont="1" applyBorder="1" applyAlignment="1">
      <alignment horizontal="center" vertical="top"/>
    </xf>
    <xf numFmtId="0" fontId="5" fillId="0" borderId="161" xfId="0" applyFont="1" applyBorder="1" applyAlignment="1">
      <alignment horizontal="center" vertical="top"/>
    </xf>
    <xf numFmtId="0" fontId="4" fillId="0" borderId="169" xfId="0" applyFont="1" applyBorder="1" applyAlignment="1">
      <alignment horizontal="center" vertical="top"/>
    </xf>
    <xf numFmtId="0" fontId="4" fillId="0" borderId="197" xfId="0" applyFont="1" applyBorder="1" applyAlignment="1">
      <alignment horizontal="center" vertical="top"/>
    </xf>
    <xf numFmtId="0" fontId="15" fillId="0" borderId="2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107" xfId="0" applyFont="1" applyBorder="1" applyAlignment="1">
      <alignment horizontal="center" vertical="top"/>
    </xf>
    <xf numFmtId="0" fontId="15" fillId="0" borderId="78" xfId="1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86" xfId="0" applyFont="1" applyBorder="1" applyAlignment="1">
      <alignment horizontal="center" vertical="top"/>
    </xf>
    <xf numFmtId="0" fontId="4" fillId="0" borderId="162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13" fillId="0" borderId="3" xfId="0" applyFont="1" applyBorder="1" applyAlignment="1">
      <alignment horizontal="center" vertical="top"/>
    </xf>
    <xf numFmtId="0" fontId="13" fillId="0" borderId="86" xfId="0" applyFont="1" applyBorder="1" applyAlignment="1">
      <alignment horizontal="center" vertical="top"/>
    </xf>
    <xf numFmtId="0" fontId="13" fillId="0" borderId="86" xfId="0" applyFont="1" applyBorder="1" applyAlignment="1">
      <alignment vertical="top"/>
    </xf>
    <xf numFmtId="0" fontId="13" fillId="0" borderId="160" xfId="0" applyFont="1" applyBorder="1" applyAlignment="1">
      <alignment horizontal="center" vertical="top"/>
    </xf>
    <xf numFmtId="0" fontId="13" fillId="0" borderId="57" xfId="0" applyFont="1" applyBorder="1" applyAlignment="1">
      <alignment horizontal="center" vertical="top"/>
    </xf>
    <xf numFmtId="0" fontId="13" fillId="0" borderId="160" xfId="0" applyFont="1" applyBorder="1" applyAlignment="1">
      <alignment vertical="top"/>
    </xf>
    <xf numFmtId="0" fontId="13" fillId="0" borderId="35" xfId="0" applyFont="1" applyBorder="1" applyAlignment="1">
      <alignment horizontal="center" vertical="top"/>
    </xf>
    <xf numFmtId="0" fontId="17" fillId="0" borderId="24" xfId="1" applyFont="1" applyBorder="1" applyAlignment="1">
      <alignment horizontal="center" vertical="top" wrapText="1"/>
    </xf>
    <xf numFmtId="0" fontId="17" fillId="0" borderId="35" xfId="1" applyFont="1" applyBorder="1" applyAlignment="1">
      <alignment horizontal="center" vertical="top" wrapText="1"/>
    </xf>
    <xf numFmtId="0" fontId="17" fillId="0" borderId="86" xfId="1" applyFont="1" applyBorder="1" applyAlignment="1">
      <alignment horizontal="center" vertical="top"/>
    </xf>
    <xf numFmtId="0" fontId="17" fillId="0" borderId="29" xfId="1" applyFont="1" applyBorder="1" applyAlignment="1">
      <alignment horizontal="center" vertical="top"/>
    </xf>
    <xf numFmtId="0" fontId="82" fillId="0" borderId="24" xfId="1" applyFont="1" applyBorder="1" applyAlignment="1">
      <alignment horizontal="center" vertical="top"/>
    </xf>
    <xf numFmtId="0" fontId="82" fillId="0" borderId="10" xfId="1" applyFont="1" applyBorder="1" applyAlignment="1">
      <alignment horizontal="center" vertical="top"/>
    </xf>
    <xf numFmtId="0" fontId="13" fillId="0" borderId="0" xfId="0" applyFont="1" applyAlignment="1">
      <alignment wrapText="1"/>
    </xf>
    <xf numFmtId="0" fontId="13" fillId="0" borderId="78" xfId="1" quotePrefix="1" applyFont="1" applyBorder="1" applyAlignment="1">
      <alignment vertical="top" wrapText="1"/>
    </xf>
    <xf numFmtId="0" fontId="13" fillId="0" borderId="101" xfId="1" quotePrefix="1" applyFont="1" applyBorder="1" applyAlignment="1">
      <alignment horizontal="center" vertical="top" wrapText="1"/>
    </xf>
    <xf numFmtId="0" fontId="13" fillId="0" borderId="212" xfId="0" applyFont="1" applyBorder="1" applyAlignment="1">
      <alignment wrapText="1"/>
    </xf>
    <xf numFmtId="0" fontId="13" fillId="0" borderId="169" xfId="0" applyFont="1" applyBorder="1" applyAlignment="1">
      <alignment wrapText="1"/>
    </xf>
    <xf numFmtId="0" fontId="13" fillId="0" borderId="174" xfId="0" applyFont="1" applyBorder="1" applyAlignment="1">
      <alignment wrapText="1"/>
    </xf>
    <xf numFmtId="0" fontId="27" fillId="0" borderId="9" xfId="1" applyFont="1" applyBorder="1" applyAlignment="1">
      <alignment vertical="top"/>
    </xf>
    <xf numFmtId="0" fontId="27" fillId="0" borderId="88" xfId="1" applyFont="1" applyBorder="1" applyAlignment="1">
      <alignment vertical="top"/>
    </xf>
    <xf numFmtId="0" fontId="27" fillId="0" borderId="213" xfId="1" applyFont="1" applyBorder="1" applyAlignment="1">
      <alignment horizontal="center" vertical="top"/>
    </xf>
    <xf numFmtId="0" fontId="27" fillId="0" borderId="101" xfId="1" applyFont="1" applyBorder="1" applyAlignment="1">
      <alignment horizontal="center" vertical="top"/>
    </xf>
    <xf numFmtId="0" fontId="27" fillId="0" borderId="214" xfId="1" applyFont="1" applyBorder="1" applyAlignment="1">
      <alignment horizontal="center" vertical="top"/>
    </xf>
    <xf numFmtId="0" fontId="13" fillId="0" borderId="163" xfId="1" applyFont="1" applyBorder="1" applyAlignment="1">
      <alignment vertical="top" wrapText="1"/>
    </xf>
    <xf numFmtId="0" fontId="13" fillId="0" borderId="101" xfId="1" applyFont="1" applyBorder="1" applyAlignment="1">
      <alignment horizontal="center" vertical="top" wrapText="1"/>
    </xf>
    <xf numFmtId="0" fontId="13" fillId="0" borderId="101" xfId="0" applyFont="1" applyBorder="1" applyAlignment="1">
      <alignment wrapText="1"/>
    </xf>
    <xf numFmtId="0" fontId="107" fillId="38" borderId="23" xfId="1" applyFont="1" applyFill="1" applyBorder="1" applyAlignment="1">
      <alignment horizontal="center" vertical="top" wrapText="1"/>
    </xf>
    <xf numFmtId="0" fontId="17" fillId="10" borderId="23" xfId="1" applyFont="1" applyFill="1" applyBorder="1" applyAlignment="1">
      <alignment horizontal="center" vertical="top"/>
    </xf>
    <xf numFmtId="0" fontId="17" fillId="10" borderId="41" xfId="1" applyFont="1" applyFill="1" applyBorder="1" applyAlignment="1">
      <alignment horizontal="center" vertical="top"/>
    </xf>
    <xf numFmtId="0" fontId="17" fillId="10" borderId="45" xfId="1" applyFont="1" applyFill="1" applyBorder="1" applyAlignment="1">
      <alignment horizontal="center" vertical="top"/>
    </xf>
    <xf numFmtId="0" fontId="17" fillId="15" borderId="45" xfId="1" applyFont="1" applyFill="1" applyBorder="1" applyAlignment="1">
      <alignment horizontal="center" vertical="top"/>
    </xf>
    <xf numFmtId="0" fontId="17" fillId="15" borderId="57" xfId="1" applyFont="1" applyFill="1" applyBorder="1" applyAlignment="1">
      <alignment horizontal="center" vertical="top"/>
    </xf>
    <xf numFmtId="0" fontId="17" fillId="24" borderId="83" xfId="1" applyFont="1" applyFill="1" applyBorder="1" applyAlignment="1">
      <alignment horizontal="center" vertical="top"/>
    </xf>
    <xf numFmtId="0" fontId="17" fillId="24" borderId="6" xfId="1" applyFont="1" applyFill="1" applyBorder="1" applyAlignment="1">
      <alignment horizontal="center" vertical="top"/>
    </xf>
    <xf numFmtId="0" fontId="17" fillId="24" borderId="23" xfId="1" applyFont="1" applyFill="1" applyBorder="1" applyAlignment="1">
      <alignment horizontal="center" vertical="top"/>
    </xf>
    <xf numFmtId="0" fontId="17" fillId="24" borderId="41" xfId="1" applyFont="1" applyFill="1" applyBorder="1" applyAlignment="1">
      <alignment horizontal="center" vertical="top"/>
    </xf>
    <xf numFmtId="0" fontId="17" fillId="24" borderId="45" xfId="1" applyFont="1" applyFill="1" applyBorder="1" applyAlignment="1">
      <alignment horizontal="center" vertical="top"/>
    </xf>
    <xf numFmtId="0" fontId="17" fillId="24" borderId="57" xfId="1" applyFont="1" applyFill="1" applyBorder="1" applyAlignment="1">
      <alignment horizontal="center" vertical="top"/>
    </xf>
    <xf numFmtId="0" fontId="17" fillId="10" borderId="83" xfId="1" applyFont="1" applyFill="1" applyBorder="1" applyAlignment="1">
      <alignment horizontal="center" vertical="top"/>
    </xf>
    <xf numFmtId="0" fontId="17" fillId="10" borderId="6" xfId="1" applyFont="1" applyFill="1" applyBorder="1" applyAlignment="1">
      <alignment horizontal="center" vertical="top"/>
    </xf>
    <xf numFmtId="0" fontId="17" fillId="26" borderId="83" xfId="1" applyFont="1" applyFill="1" applyBorder="1" applyAlignment="1">
      <alignment horizontal="center" vertical="top"/>
    </xf>
    <xf numFmtId="0" fontId="17" fillId="26" borderId="6" xfId="1" applyFont="1" applyFill="1" applyBorder="1" applyAlignment="1">
      <alignment horizontal="center" vertical="top"/>
    </xf>
    <xf numFmtId="0" fontId="17" fillId="26" borderId="23" xfId="1" applyFont="1" applyFill="1" applyBorder="1" applyAlignment="1">
      <alignment horizontal="center" vertical="top"/>
    </xf>
    <xf numFmtId="0" fontId="17" fillId="26" borderId="41" xfId="1" applyFont="1" applyFill="1" applyBorder="1" applyAlignment="1">
      <alignment horizontal="center" vertical="top"/>
    </xf>
    <xf numFmtId="0" fontId="17" fillId="26" borderId="45" xfId="1" applyFont="1" applyFill="1" applyBorder="1" applyAlignment="1">
      <alignment horizontal="center" vertical="top"/>
    </xf>
    <xf numFmtId="0" fontId="17" fillId="26" borderId="57" xfId="1" applyFont="1" applyFill="1" applyBorder="1" applyAlignment="1">
      <alignment horizontal="center" vertical="top"/>
    </xf>
    <xf numFmtId="0" fontId="17" fillId="14" borderId="45" xfId="1" applyFont="1" applyFill="1" applyBorder="1" applyAlignment="1">
      <alignment horizontal="center" vertical="top"/>
    </xf>
    <xf numFmtId="0" fontId="17" fillId="14" borderId="57" xfId="1" applyFont="1" applyFill="1" applyBorder="1" applyAlignment="1">
      <alignment horizontal="center" vertical="top"/>
    </xf>
    <xf numFmtId="0" fontId="30" fillId="3" borderId="1" xfId="1" applyFont="1" applyFill="1" applyBorder="1" applyAlignment="1">
      <alignment horizontal="center" vertical="top"/>
    </xf>
    <xf numFmtId="0" fontId="30" fillId="3" borderId="2" xfId="1" applyFont="1" applyFill="1" applyBorder="1" applyAlignment="1">
      <alignment horizontal="center" vertical="top"/>
    </xf>
    <xf numFmtId="0" fontId="30" fillId="4" borderId="1" xfId="1" applyFont="1" applyFill="1" applyBorder="1" applyAlignment="1">
      <alignment horizontal="center" vertical="top"/>
    </xf>
    <xf numFmtId="0" fontId="30" fillId="4" borderId="2" xfId="1" applyFont="1" applyFill="1" applyBorder="1" applyAlignment="1">
      <alignment horizontal="center" vertical="top"/>
    </xf>
    <xf numFmtId="0" fontId="30" fillId="4" borderId="3" xfId="1" applyFont="1" applyFill="1" applyBorder="1" applyAlignment="1">
      <alignment horizontal="center" vertical="top"/>
    </xf>
    <xf numFmtId="0" fontId="30" fillId="7" borderId="1" xfId="1" applyFont="1" applyFill="1" applyBorder="1" applyAlignment="1">
      <alignment horizontal="center" vertical="top"/>
    </xf>
    <xf numFmtId="0" fontId="30" fillId="7" borderId="2" xfId="1" applyFont="1" applyFill="1" applyBorder="1" applyAlignment="1">
      <alignment horizontal="center" vertical="top"/>
    </xf>
    <xf numFmtId="0" fontId="30" fillId="7" borderId="3" xfId="1" applyFont="1" applyFill="1" applyBorder="1" applyAlignment="1">
      <alignment horizontal="center" vertical="top"/>
    </xf>
    <xf numFmtId="0" fontId="30" fillId="6" borderId="1" xfId="1" applyFont="1" applyFill="1" applyBorder="1" applyAlignment="1">
      <alignment horizontal="center" vertical="top" wrapText="1"/>
    </xf>
    <xf numFmtId="0" fontId="30" fillId="6" borderId="2" xfId="1" applyFont="1" applyFill="1" applyBorder="1" applyAlignment="1">
      <alignment horizontal="center" vertical="top" wrapText="1"/>
    </xf>
    <xf numFmtId="0" fontId="30" fillId="6" borderId="3" xfId="1" applyFont="1" applyFill="1" applyBorder="1" applyAlignment="1">
      <alignment horizontal="center" vertical="top" wrapText="1"/>
    </xf>
    <xf numFmtId="0" fontId="30" fillId="8" borderId="1" xfId="1" applyFont="1" applyFill="1" applyBorder="1" applyAlignment="1">
      <alignment horizontal="center" vertical="top"/>
    </xf>
    <xf numFmtId="0" fontId="30" fillId="8" borderId="2" xfId="1" applyFont="1" applyFill="1" applyBorder="1" applyAlignment="1">
      <alignment horizontal="center" vertical="top"/>
    </xf>
    <xf numFmtId="0" fontId="30" fillId="8" borderId="3" xfId="1" applyFont="1" applyFill="1" applyBorder="1" applyAlignment="1">
      <alignment horizontal="center" vertical="top"/>
    </xf>
    <xf numFmtId="0" fontId="30" fillId="25" borderId="1" xfId="1" applyFont="1" applyFill="1" applyBorder="1" applyAlignment="1">
      <alignment horizontal="center" vertical="top"/>
    </xf>
    <xf numFmtId="0" fontId="30" fillId="25" borderId="2" xfId="1" applyFont="1" applyFill="1" applyBorder="1" applyAlignment="1">
      <alignment horizontal="center" vertical="top"/>
    </xf>
    <xf numFmtId="0" fontId="30" fillId="25" borderId="3" xfId="1" applyFont="1" applyFill="1" applyBorder="1" applyAlignment="1">
      <alignment horizontal="center" vertical="top"/>
    </xf>
    <xf numFmtId="0" fontId="30" fillId="22" borderId="1" xfId="1" applyFont="1" applyFill="1" applyBorder="1" applyAlignment="1">
      <alignment horizontal="center" vertical="top"/>
    </xf>
    <xf numFmtId="0" fontId="30" fillId="22" borderId="2" xfId="1" applyFont="1" applyFill="1" applyBorder="1" applyAlignment="1">
      <alignment horizontal="center" vertical="top"/>
    </xf>
    <xf numFmtId="0" fontId="30" fillId="22" borderId="3" xfId="1" applyFont="1" applyFill="1" applyBorder="1" applyAlignment="1">
      <alignment horizontal="center" vertical="top"/>
    </xf>
    <xf numFmtId="0" fontId="16" fillId="2" borderId="45" xfId="1" applyFont="1" applyFill="1" applyBorder="1" applyAlignment="1">
      <alignment horizontal="center" vertical="top"/>
    </xf>
    <xf numFmtId="0" fontId="16" fillId="2" borderId="7" xfId="1" applyFont="1" applyFill="1" applyBorder="1" applyAlignment="1">
      <alignment horizontal="center" vertical="top"/>
    </xf>
    <xf numFmtId="0" fontId="16" fillId="2" borderId="23" xfId="1" applyFont="1" applyFill="1" applyBorder="1" applyAlignment="1">
      <alignment horizontal="center" vertical="top"/>
    </xf>
    <xf numFmtId="0" fontId="16" fillId="2" borderId="41" xfId="1" applyFont="1" applyFill="1" applyBorder="1" applyAlignment="1">
      <alignment horizontal="center" vertical="top"/>
    </xf>
    <xf numFmtId="0" fontId="16" fillId="2" borderId="64" xfId="1" applyFont="1" applyFill="1" applyBorder="1" applyAlignment="1">
      <alignment horizontal="center" vertical="top"/>
    </xf>
    <xf numFmtId="0" fontId="16" fillId="2" borderId="57" xfId="1" applyFont="1" applyFill="1" applyBorder="1" applyAlignment="1">
      <alignment horizontal="center" vertical="top"/>
    </xf>
    <xf numFmtId="0" fontId="30" fillId="5" borderId="1" xfId="1" applyFont="1" applyFill="1" applyBorder="1" applyAlignment="1">
      <alignment horizontal="center" vertical="top"/>
    </xf>
    <xf numFmtId="0" fontId="30" fillId="5" borderId="2" xfId="1" applyFont="1" applyFill="1" applyBorder="1" applyAlignment="1">
      <alignment horizontal="center" vertical="top"/>
    </xf>
    <xf numFmtId="0" fontId="30" fillId="5" borderId="3" xfId="1" applyFont="1" applyFill="1" applyBorder="1" applyAlignment="1">
      <alignment horizontal="center" vertical="top"/>
    </xf>
    <xf numFmtId="0" fontId="17" fillId="13" borderId="45" xfId="1" applyFont="1" applyFill="1" applyBorder="1" applyAlignment="1">
      <alignment horizontal="center" vertical="top" wrapText="1"/>
    </xf>
    <xf numFmtId="0" fontId="17" fillId="13" borderId="57" xfId="1" applyFont="1" applyFill="1" applyBorder="1" applyAlignment="1">
      <alignment horizontal="center" vertical="top" wrapText="1"/>
    </xf>
    <xf numFmtId="0" fontId="17" fillId="11" borderId="83" xfId="1" applyFont="1" applyFill="1" applyBorder="1" applyAlignment="1">
      <alignment horizontal="center" vertical="top"/>
    </xf>
    <xf numFmtId="0" fontId="17" fillId="11" borderId="6" xfId="1" applyFont="1" applyFill="1" applyBorder="1" applyAlignment="1">
      <alignment horizontal="center" vertical="top"/>
    </xf>
    <xf numFmtId="0" fontId="30" fillId="16" borderId="2" xfId="1" applyFont="1" applyFill="1" applyBorder="1" applyAlignment="1">
      <alignment horizontal="center" vertical="top"/>
    </xf>
    <xf numFmtId="0" fontId="30" fillId="16" borderId="3" xfId="1" applyFont="1" applyFill="1" applyBorder="1" applyAlignment="1">
      <alignment horizontal="center" vertical="top"/>
    </xf>
    <xf numFmtId="0" fontId="17" fillId="11" borderId="23" xfId="1" applyFont="1" applyFill="1" applyBorder="1" applyAlignment="1">
      <alignment horizontal="center" vertical="top"/>
    </xf>
    <xf numFmtId="0" fontId="17" fillId="11" borderId="41" xfId="1" applyFont="1" applyFill="1" applyBorder="1" applyAlignment="1">
      <alignment horizontal="center" vertical="top"/>
    </xf>
    <xf numFmtId="0" fontId="17" fillId="11" borderId="45" xfId="1" applyFont="1" applyFill="1" applyBorder="1" applyAlignment="1">
      <alignment horizontal="center" vertical="top"/>
    </xf>
    <xf numFmtId="0" fontId="17" fillId="11" borderId="57" xfId="1" applyFont="1" applyFill="1" applyBorder="1" applyAlignment="1">
      <alignment horizontal="center" vertical="top"/>
    </xf>
    <xf numFmtId="0" fontId="16" fillId="12" borderId="45" xfId="1" applyFont="1" applyFill="1" applyBorder="1" applyAlignment="1">
      <alignment horizontal="center" vertical="top"/>
    </xf>
    <xf numFmtId="0" fontId="16" fillId="12" borderId="57" xfId="1" applyFont="1" applyFill="1" applyBorder="1" applyAlignment="1">
      <alignment horizontal="center" vertical="top"/>
    </xf>
    <xf numFmtId="0" fontId="30" fillId="17" borderId="1" xfId="1" applyFont="1" applyFill="1" applyBorder="1" applyAlignment="1">
      <alignment horizontal="center" vertical="top"/>
    </xf>
    <xf numFmtId="0" fontId="30" fillId="17" borderId="2" xfId="1" applyFont="1" applyFill="1" applyBorder="1" applyAlignment="1">
      <alignment horizontal="center" vertical="top"/>
    </xf>
    <xf numFmtId="0" fontId="30" fillId="17" borderId="3" xfId="1" applyFont="1" applyFill="1" applyBorder="1" applyAlignment="1">
      <alignment horizontal="center" vertical="top"/>
    </xf>
    <xf numFmtId="0" fontId="17" fillId="18" borderId="83" xfId="1" applyFont="1" applyFill="1" applyBorder="1" applyAlignment="1">
      <alignment horizontal="center" vertical="top"/>
    </xf>
    <xf numFmtId="0" fontId="17" fillId="18" borderId="6" xfId="1" applyFont="1" applyFill="1" applyBorder="1" applyAlignment="1">
      <alignment horizontal="center" vertical="top"/>
    </xf>
    <xf numFmtId="0" fontId="17" fillId="18" borderId="23" xfId="1" applyFont="1" applyFill="1" applyBorder="1" applyAlignment="1">
      <alignment horizontal="center" vertical="top"/>
    </xf>
    <xf numFmtId="0" fontId="17" fillId="18" borderId="41" xfId="1" applyFont="1" applyFill="1" applyBorder="1" applyAlignment="1">
      <alignment horizontal="center" vertical="top"/>
    </xf>
    <xf numFmtId="0" fontId="17" fillId="18" borderId="45" xfId="1" applyFont="1" applyFill="1" applyBorder="1" applyAlignment="1">
      <alignment horizontal="center" vertical="top"/>
    </xf>
    <xf numFmtId="0" fontId="17" fillId="18" borderId="57" xfId="1" applyFont="1" applyFill="1" applyBorder="1" applyAlignment="1">
      <alignment horizontal="center" vertical="top"/>
    </xf>
    <xf numFmtId="0" fontId="30" fillId="19" borderId="2" xfId="1" applyFont="1" applyFill="1" applyBorder="1" applyAlignment="1">
      <alignment horizontal="center" vertical="top"/>
    </xf>
    <xf numFmtId="0" fontId="30" fillId="19" borderId="3" xfId="1" applyFont="1" applyFill="1" applyBorder="1" applyAlignment="1">
      <alignment horizontal="center" vertical="top"/>
    </xf>
    <xf numFmtId="0" fontId="17" fillId="23" borderId="45" xfId="1" applyFont="1" applyFill="1" applyBorder="1" applyAlignment="1">
      <alignment horizontal="center" vertical="top"/>
    </xf>
    <xf numFmtId="0" fontId="17" fillId="23" borderId="7" xfId="1" applyFont="1" applyFill="1" applyBorder="1" applyAlignment="1">
      <alignment horizontal="center" vertical="top"/>
    </xf>
    <xf numFmtId="0" fontId="17" fillId="23" borderId="23" xfId="1" applyFont="1" applyFill="1" applyBorder="1" applyAlignment="1">
      <alignment horizontal="center" vertical="top"/>
    </xf>
    <xf numFmtId="0" fontId="17" fillId="23" borderId="41" xfId="1" applyFont="1" applyFill="1" applyBorder="1" applyAlignment="1">
      <alignment horizontal="center" vertical="top"/>
    </xf>
    <xf numFmtId="0" fontId="17" fillId="23" borderId="57" xfId="1" applyFont="1" applyFill="1" applyBorder="1" applyAlignment="1">
      <alignment horizontal="center" vertical="top"/>
    </xf>
    <xf numFmtId="0" fontId="30" fillId="21" borderId="1" xfId="1" applyFont="1" applyFill="1" applyBorder="1" applyAlignment="1">
      <alignment horizontal="center" vertical="top"/>
    </xf>
    <xf numFmtId="0" fontId="30" fillId="21" borderId="2" xfId="1" applyFont="1" applyFill="1" applyBorder="1" applyAlignment="1">
      <alignment horizontal="center" vertical="top"/>
    </xf>
    <xf numFmtId="0" fontId="30" fillId="21" borderId="3" xfId="1" applyFont="1" applyFill="1" applyBorder="1" applyAlignment="1">
      <alignment horizontal="center" vertical="top"/>
    </xf>
    <xf numFmtId="0" fontId="17" fillId="20" borderId="83" xfId="1" applyFont="1" applyFill="1" applyBorder="1" applyAlignment="1">
      <alignment horizontal="center" vertical="top"/>
    </xf>
    <xf numFmtId="0" fontId="17" fillId="20" borderId="6" xfId="1" applyFont="1" applyFill="1" applyBorder="1" applyAlignment="1">
      <alignment horizontal="center" vertical="top"/>
    </xf>
    <xf numFmtId="0" fontId="17" fillId="20" borderId="23" xfId="1" applyFont="1" applyFill="1" applyBorder="1" applyAlignment="1">
      <alignment horizontal="center" vertical="top"/>
    </xf>
    <xf numFmtId="0" fontId="17" fillId="20" borderId="41" xfId="1" applyFont="1" applyFill="1" applyBorder="1" applyAlignment="1">
      <alignment horizontal="center" vertical="top"/>
    </xf>
    <xf numFmtId="0" fontId="17" fillId="20" borderId="45" xfId="1" applyFont="1" applyFill="1" applyBorder="1" applyAlignment="1">
      <alignment horizontal="center" vertical="top"/>
    </xf>
    <xf numFmtId="0" fontId="17" fillId="20" borderId="57" xfId="1" applyFont="1" applyFill="1" applyBorder="1" applyAlignment="1">
      <alignment horizontal="center" vertical="top"/>
    </xf>
    <xf numFmtId="0" fontId="36" fillId="66" borderId="17" xfId="1" applyFont="1" applyFill="1" applyBorder="1" applyAlignment="1">
      <alignment horizontal="center" vertical="top"/>
    </xf>
    <xf numFmtId="0" fontId="36" fillId="27" borderId="17" xfId="1" applyFont="1" applyFill="1" applyBorder="1" applyAlignment="1">
      <alignment horizontal="center" vertical="top"/>
    </xf>
    <xf numFmtId="0" fontId="22" fillId="7" borderId="1" xfId="1" applyFont="1" applyFill="1" applyBorder="1" applyAlignment="1">
      <alignment horizontal="center" vertical="top"/>
    </xf>
    <xf numFmtId="0" fontId="22" fillId="7" borderId="9" xfId="1" applyFont="1" applyFill="1" applyBorder="1" applyAlignment="1">
      <alignment horizontal="center" vertical="top"/>
    </xf>
    <xf numFmtId="0" fontId="22" fillId="7" borderId="10" xfId="1" applyFont="1" applyFill="1" applyBorder="1" applyAlignment="1">
      <alignment horizontal="center" vertical="top"/>
    </xf>
    <xf numFmtId="0" fontId="22" fillId="6" borderId="1" xfId="1" applyFont="1" applyFill="1" applyBorder="1" applyAlignment="1">
      <alignment horizontal="center" vertical="top" wrapText="1"/>
    </xf>
    <xf numFmtId="0" fontId="22" fillId="6" borderId="2" xfId="1" applyFont="1" applyFill="1" applyBorder="1" applyAlignment="1">
      <alignment horizontal="center" vertical="top" wrapText="1"/>
    </xf>
    <xf numFmtId="0" fontId="22" fillId="6" borderId="3" xfId="1" applyFont="1" applyFill="1" applyBorder="1" applyAlignment="1">
      <alignment horizontal="center" vertical="top" wrapText="1"/>
    </xf>
    <xf numFmtId="0" fontId="22" fillId="5" borderId="1" xfId="1" applyFont="1" applyFill="1" applyBorder="1" applyAlignment="1">
      <alignment horizontal="center" vertical="top"/>
    </xf>
    <xf numFmtId="0" fontId="22" fillId="5" borderId="9" xfId="1" applyFont="1" applyFill="1" applyBorder="1" applyAlignment="1">
      <alignment horizontal="center" vertical="top"/>
    </xf>
    <xf numFmtId="0" fontId="22" fillId="5" borderId="10" xfId="1" applyFont="1" applyFill="1" applyBorder="1" applyAlignment="1">
      <alignment horizontal="center" vertical="top"/>
    </xf>
    <xf numFmtId="0" fontId="22" fillId="9" borderId="1" xfId="1" applyFont="1" applyFill="1" applyBorder="1" applyAlignment="1">
      <alignment horizontal="center" vertical="top"/>
    </xf>
    <xf numFmtId="0" fontId="22" fillId="9" borderId="2" xfId="1" applyFont="1" applyFill="1" applyBorder="1" applyAlignment="1">
      <alignment horizontal="center" vertical="top"/>
    </xf>
    <xf numFmtId="0" fontId="22" fillId="9" borderId="3" xfId="1" applyFont="1" applyFill="1" applyBorder="1" applyAlignment="1">
      <alignment horizontal="center" vertical="top"/>
    </xf>
    <xf numFmtId="0" fontId="22" fillId="8" borderId="1" xfId="1" applyFont="1" applyFill="1" applyBorder="1" applyAlignment="1">
      <alignment horizontal="center" vertical="top"/>
    </xf>
    <xf numFmtId="0" fontId="22" fillId="8" borderId="9" xfId="1" applyFont="1" applyFill="1" applyBorder="1" applyAlignment="1">
      <alignment horizontal="center" vertical="top"/>
    </xf>
    <xf numFmtId="0" fontId="22" fillId="8" borderId="10" xfId="1" applyFont="1" applyFill="1" applyBorder="1" applyAlignment="1">
      <alignment horizontal="center" vertical="top"/>
    </xf>
    <xf numFmtId="0" fontId="22" fillId="36" borderId="1" xfId="1" applyFont="1" applyFill="1" applyBorder="1" applyAlignment="1">
      <alignment horizontal="center" vertical="top"/>
    </xf>
    <xf numFmtId="0" fontId="22" fillId="36" borderId="9" xfId="1" applyFont="1" applyFill="1" applyBorder="1" applyAlignment="1">
      <alignment horizontal="center" vertical="top"/>
    </xf>
    <xf numFmtId="0" fontId="22" fillId="36" borderId="10" xfId="1" applyFont="1" applyFill="1" applyBorder="1" applyAlignment="1">
      <alignment horizontal="center" vertical="top"/>
    </xf>
    <xf numFmtId="0" fontId="22" fillId="3" borderId="1" xfId="1" applyFont="1" applyFill="1" applyBorder="1" applyAlignment="1">
      <alignment horizontal="center" vertical="top"/>
    </xf>
    <xf numFmtId="0" fontId="22" fillId="3" borderId="9" xfId="1" applyFont="1" applyFill="1" applyBorder="1" applyAlignment="1">
      <alignment horizontal="center" vertical="top"/>
    </xf>
    <xf numFmtId="0" fontId="22" fillId="3" borderId="10" xfId="1" applyFont="1" applyFill="1" applyBorder="1" applyAlignment="1">
      <alignment horizontal="center" vertical="top"/>
    </xf>
    <xf numFmtId="0" fontId="22" fillId="41" borderId="1" xfId="1" applyFont="1" applyFill="1" applyBorder="1" applyAlignment="1">
      <alignment horizontal="center" vertical="top"/>
    </xf>
    <xf numFmtId="0" fontId="22" fillId="41" borderId="9" xfId="1" applyFont="1" applyFill="1" applyBorder="1" applyAlignment="1">
      <alignment horizontal="center" vertical="top"/>
    </xf>
    <xf numFmtId="0" fontId="22" fillId="41" borderId="10" xfId="1" applyFont="1" applyFill="1" applyBorder="1" applyAlignment="1">
      <alignment horizontal="center" vertical="top"/>
    </xf>
    <xf numFmtId="49" fontId="13" fillId="0" borderId="24" xfId="1" applyNumberFormat="1" applyFont="1" applyBorder="1" applyAlignment="1">
      <alignment horizontal="center" vertical="top"/>
    </xf>
    <xf numFmtId="49" fontId="13" fillId="0" borderId="27" xfId="1" applyNumberFormat="1" applyFont="1" applyBorder="1" applyAlignment="1">
      <alignment horizontal="center" vertical="top"/>
    </xf>
    <xf numFmtId="0" fontId="12" fillId="34" borderId="14" xfId="1" applyFont="1" applyFill="1" applyBorder="1" applyAlignment="1">
      <alignment horizontal="center" vertical="center"/>
    </xf>
    <xf numFmtId="0" fontId="90" fillId="35" borderId="34" xfId="1" applyFont="1" applyFill="1" applyBorder="1" applyAlignment="1">
      <alignment horizontal="center" vertical="center" wrapText="1"/>
    </xf>
    <xf numFmtId="0" fontId="90" fillId="35" borderId="66" xfId="1" applyFont="1" applyFill="1" applyBorder="1" applyAlignment="1">
      <alignment horizontal="center" vertical="center" wrapText="1"/>
    </xf>
    <xf numFmtId="0" fontId="12" fillId="10" borderId="1" xfId="1" applyFont="1" applyFill="1" applyBorder="1" applyAlignment="1">
      <alignment horizontal="center" vertical="center"/>
    </xf>
    <xf numFmtId="0" fontId="12" fillId="33" borderId="14" xfId="1" applyFont="1" applyFill="1" applyBorder="1" applyAlignment="1">
      <alignment horizontal="center" vertical="center"/>
    </xf>
    <xf numFmtId="0" fontId="12" fillId="32" borderId="1" xfId="1" applyFont="1" applyFill="1" applyBorder="1" applyAlignment="1">
      <alignment horizontal="center" vertical="center"/>
    </xf>
    <xf numFmtId="0" fontId="13" fillId="0" borderId="23" xfId="1" quotePrefix="1" applyFont="1" applyBorder="1" applyAlignment="1">
      <alignment horizontal="left" vertical="top" wrapText="1"/>
    </xf>
    <xf numFmtId="0" fontId="13" fillId="0" borderId="26" xfId="1" quotePrefix="1" applyFont="1" applyBorder="1" applyAlignment="1">
      <alignment horizontal="left" vertical="top" wrapText="1"/>
    </xf>
    <xf numFmtId="0" fontId="22" fillId="39" borderId="1" xfId="1" applyFont="1" applyFill="1" applyBorder="1" applyAlignment="1">
      <alignment horizontal="center" vertical="top"/>
    </xf>
    <xf numFmtId="0" fontId="22" fillId="39" borderId="9" xfId="1" applyFont="1" applyFill="1" applyBorder="1" applyAlignment="1">
      <alignment horizontal="center" vertical="top"/>
    </xf>
    <xf numFmtId="0" fontId="22" fillId="39" borderId="10" xfId="1" applyFont="1" applyFill="1" applyBorder="1" applyAlignment="1">
      <alignment horizontal="center" vertical="top"/>
    </xf>
    <xf numFmtId="0" fontId="22" fillId="27" borderId="1" xfId="1" applyFont="1" applyFill="1" applyBorder="1" applyAlignment="1">
      <alignment horizontal="center" vertical="top"/>
    </xf>
    <xf numFmtId="0" fontId="22" fillId="27" borderId="134" xfId="1" applyFont="1" applyFill="1" applyBorder="1" applyAlignment="1">
      <alignment horizontal="center" vertical="top"/>
    </xf>
    <xf numFmtId="0" fontId="22" fillId="3" borderId="2" xfId="1" applyFont="1" applyFill="1" applyBorder="1" applyAlignment="1">
      <alignment horizontal="center" vertical="top"/>
    </xf>
    <xf numFmtId="0" fontId="22" fillId="7" borderId="2" xfId="1" applyFont="1" applyFill="1" applyBorder="1" applyAlignment="1">
      <alignment horizontal="center" vertical="top"/>
    </xf>
    <xf numFmtId="0" fontId="33" fillId="10" borderId="14" xfId="1" applyFont="1" applyFill="1" applyBorder="1" applyAlignment="1">
      <alignment horizontal="center" vertical="center"/>
    </xf>
    <xf numFmtId="0" fontId="33" fillId="10" borderId="4" xfId="1" applyFont="1" applyFill="1" applyBorder="1" applyAlignment="1">
      <alignment horizontal="center" vertical="center"/>
    </xf>
    <xf numFmtId="0" fontId="33" fillId="10" borderId="18" xfId="1" applyFont="1" applyFill="1" applyBorder="1" applyAlignment="1">
      <alignment horizontal="center" vertical="center"/>
    </xf>
    <xf numFmtId="0" fontId="33" fillId="10" borderId="30" xfId="1" applyFont="1" applyFill="1" applyBorder="1" applyAlignment="1">
      <alignment horizontal="center" vertical="center"/>
    </xf>
    <xf numFmtId="0" fontId="40" fillId="0" borderId="0" xfId="1" applyFont="1" applyAlignment="1">
      <alignment horizontal="left" vertical="top" wrapText="1"/>
    </xf>
    <xf numFmtId="0" fontId="12" fillId="0" borderId="62" xfId="1" applyFont="1" applyBorder="1" applyAlignment="1">
      <alignment horizontal="center" vertical="top"/>
    </xf>
    <xf numFmtId="0" fontId="12" fillId="0" borderId="23" xfId="1" applyFont="1" applyBorder="1" applyAlignment="1">
      <alignment horizontal="center" vertical="top"/>
    </xf>
    <xf numFmtId="0" fontId="4" fillId="0" borderId="23" xfId="1" applyFont="1" applyBorder="1" applyAlignment="1">
      <alignment horizontal="center" vertical="top" wrapText="1"/>
    </xf>
    <xf numFmtId="0" fontId="4" fillId="0" borderId="26" xfId="1" applyFont="1" applyBorder="1" applyAlignment="1">
      <alignment horizontal="center" vertical="top" wrapText="1"/>
    </xf>
    <xf numFmtId="0" fontId="79" fillId="0" borderId="23" xfId="1" applyFont="1" applyBorder="1" applyAlignment="1">
      <alignment horizontal="left" vertical="top" wrapText="1"/>
    </xf>
    <xf numFmtId="0" fontId="79" fillId="0" borderId="26" xfId="1" applyFont="1" applyBorder="1" applyAlignment="1">
      <alignment horizontal="left" vertical="top" wrapText="1"/>
    </xf>
    <xf numFmtId="0" fontId="24" fillId="55" borderId="23" xfId="1" applyFont="1" applyFill="1" applyBorder="1" applyAlignment="1">
      <alignment horizontal="center" vertical="top" wrapText="1"/>
    </xf>
    <xf numFmtId="0" fontId="24" fillId="55" borderId="26" xfId="1" applyFont="1" applyFill="1" applyBorder="1" applyAlignment="1">
      <alignment horizontal="center" vertical="top" wrapText="1"/>
    </xf>
    <xf numFmtId="0" fontId="7" fillId="55" borderId="23" xfId="1" applyFont="1" applyFill="1" applyBorder="1" applyAlignment="1">
      <alignment horizontal="left" vertical="top" wrapText="1"/>
    </xf>
    <xf numFmtId="0" fontId="7" fillId="55" borderId="26" xfId="1" applyFont="1" applyFill="1" applyBorder="1" applyAlignment="1">
      <alignment horizontal="left" vertical="top" wrapText="1"/>
    </xf>
    <xf numFmtId="0" fontId="24" fillId="55" borderId="24" xfId="1" applyFont="1" applyFill="1" applyBorder="1" applyAlignment="1">
      <alignment horizontal="center" vertical="top"/>
    </xf>
    <xf numFmtId="0" fontId="24" fillId="55" borderId="27" xfId="1" applyFont="1" applyFill="1" applyBorder="1" applyAlignment="1">
      <alignment horizontal="center" vertical="top"/>
    </xf>
    <xf numFmtId="0" fontId="5" fillId="55" borderId="18" xfId="0" applyFont="1" applyFill="1" applyBorder="1" applyAlignment="1">
      <alignment vertical="top"/>
    </xf>
    <xf numFmtId="0" fontId="5" fillId="55" borderId="176" xfId="0" applyFont="1" applyFill="1" applyBorder="1" applyAlignment="1">
      <alignment vertical="top"/>
    </xf>
    <xf numFmtId="0" fontId="128" fillId="55" borderId="43" xfId="0" applyFont="1" applyFill="1" applyBorder="1" applyAlignment="1">
      <alignment vertical="top" wrapText="1"/>
    </xf>
    <xf numFmtId="0" fontId="4" fillId="55" borderId="135" xfId="0" applyFont="1" applyFill="1" applyBorder="1" applyAlignment="1">
      <alignment vertical="top" wrapText="1"/>
    </xf>
    <xf numFmtId="0" fontId="4" fillId="69" borderId="23" xfId="1" applyFont="1" applyFill="1" applyBorder="1" applyAlignment="1">
      <alignment horizontal="left" vertical="top" wrapText="1"/>
    </xf>
    <xf numFmtId="0" fontId="4" fillId="69" borderId="26" xfId="1" applyFont="1" applyFill="1" applyBorder="1" applyAlignment="1">
      <alignment horizontal="left" vertical="top" wrapText="1"/>
    </xf>
    <xf numFmtId="0" fontId="127" fillId="0" borderId="22" xfId="1" applyFont="1" applyBorder="1" applyAlignment="1">
      <alignment horizontal="center" vertical="top"/>
    </xf>
    <xf numFmtId="0" fontId="127" fillId="0" borderId="25" xfId="1" applyFont="1" applyBorder="1" applyAlignment="1">
      <alignment horizontal="center" vertical="top"/>
    </xf>
    <xf numFmtId="0" fontId="127" fillId="0" borderId="23" xfId="1" applyFont="1" applyBorder="1" applyAlignment="1">
      <alignment horizontal="left" vertical="top" wrapText="1"/>
    </xf>
    <xf numFmtId="0" fontId="127" fillId="0" borderId="26" xfId="1" applyFont="1" applyBorder="1" applyAlignment="1">
      <alignment horizontal="left" vertical="top" wrapText="1"/>
    </xf>
    <xf numFmtId="0" fontId="96" fillId="0" borderId="24" xfId="1" applyFont="1" applyBorder="1" applyAlignment="1">
      <alignment horizontal="center" vertical="top"/>
    </xf>
    <xf numFmtId="0" fontId="96" fillId="0" borderId="27" xfId="1" applyFont="1" applyBorder="1" applyAlignment="1">
      <alignment horizontal="center" vertical="top"/>
    </xf>
    <xf numFmtId="0" fontId="5" fillId="55" borderId="22" xfId="1" applyFont="1" applyFill="1" applyBorder="1" applyAlignment="1">
      <alignment horizontal="center" vertical="top"/>
    </xf>
    <xf numFmtId="0" fontId="5" fillId="55" borderId="25" xfId="1" applyFont="1" applyFill="1" applyBorder="1" applyAlignment="1">
      <alignment horizontal="center" vertical="top"/>
    </xf>
    <xf numFmtId="0" fontId="4" fillId="69" borderId="65" xfId="1" applyFont="1" applyFill="1" applyBorder="1" applyAlignment="1">
      <alignment horizontal="center" vertical="top"/>
    </xf>
    <xf numFmtId="0" fontId="4" fillId="69" borderId="87" xfId="1" applyFont="1" applyFill="1" applyBorder="1" applyAlignment="1">
      <alignment horizontal="center" vertical="top"/>
    </xf>
    <xf numFmtId="0" fontId="4" fillId="0" borderId="24" xfId="1" applyFont="1" applyBorder="1" applyAlignment="1">
      <alignment horizontal="center" vertical="top"/>
    </xf>
    <xf numFmtId="0" fontId="4" fillId="0" borderId="27" xfId="1" applyFont="1" applyBorder="1" applyAlignment="1">
      <alignment horizontal="center" vertical="top"/>
    </xf>
    <xf numFmtId="0" fontId="4" fillId="69" borderId="64" xfId="1" applyFont="1" applyFill="1" applyBorder="1" applyAlignment="1">
      <alignment horizontal="center" vertical="top"/>
    </xf>
    <xf numFmtId="0" fontId="4" fillId="69" borderId="81" xfId="1" applyFont="1" applyFill="1" applyBorder="1" applyAlignment="1">
      <alignment horizontal="center" vertical="top"/>
    </xf>
    <xf numFmtId="0" fontId="11" fillId="0" borderId="43" xfId="0" applyFont="1" applyBorder="1" applyAlignment="1">
      <alignment vertical="top"/>
    </xf>
    <xf numFmtId="0" fontId="11" fillId="0" borderId="135" xfId="0" applyFont="1" applyBorder="1" applyAlignment="1">
      <alignment vertical="top"/>
    </xf>
    <xf numFmtId="0" fontId="13" fillId="0" borderId="43" xfId="0" applyFont="1" applyBorder="1" applyAlignment="1">
      <alignment vertical="top" wrapText="1"/>
    </xf>
    <xf numFmtId="0" fontId="13" fillId="0" borderId="135" xfId="0" applyFont="1" applyBorder="1" applyAlignment="1">
      <alignment vertical="top" wrapText="1"/>
    </xf>
    <xf numFmtId="0" fontId="4" fillId="0" borderId="35" xfId="0" applyFont="1" applyBorder="1" applyAlignment="1">
      <alignment horizontal="center" vertical="top"/>
    </xf>
    <xf numFmtId="0" fontId="4" fillId="0" borderId="163" xfId="0" applyFont="1" applyBorder="1" applyAlignment="1">
      <alignment horizontal="center" vertical="top"/>
    </xf>
    <xf numFmtId="0" fontId="5" fillId="0" borderId="22" xfId="1" applyFont="1" applyBorder="1" applyAlignment="1">
      <alignment horizontal="center" vertical="top"/>
    </xf>
    <xf numFmtId="0" fontId="5" fillId="0" borderId="25" xfId="1" applyFont="1" applyBorder="1" applyAlignment="1">
      <alignment horizontal="center" vertical="top"/>
    </xf>
    <xf numFmtId="0" fontId="12" fillId="0" borderId="28" xfId="1" applyFont="1" applyBorder="1" applyAlignment="1">
      <alignment horizontal="center" vertical="top"/>
    </xf>
    <xf numFmtId="0" fontId="12" fillId="0" borderId="31" xfId="1" applyFont="1" applyBorder="1" applyAlignment="1">
      <alignment horizontal="center" vertical="top"/>
    </xf>
    <xf numFmtId="0" fontId="27" fillId="0" borderId="28" xfId="1" applyFont="1" applyBorder="1" applyAlignment="1">
      <alignment horizontal="left" vertical="top" wrapText="1"/>
    </xf>
    <xf numFmtId="0" fontId="27" fillId="0" borderId="31" xfId="1" applyFont="1" applyBorder="1" applyAlignment="1">
      <alignment horizontal="left" vertical="top" wrapText="1"/>
    </xf>
    <xf numFmtId="0" fontId="13" fillId="0" borderId="28" xfId="1" applyFont="1" applyBorder="1" applyAlignment="1">
      <alignment horizontal="left" vertical="top" wrapText="1"/>
    </xf>
    <xf numFmtId="0" fontId="13" fillId="0" borderId="31" xfId="1" applyFont="1" applyBorder="1" applyAlignment="1">
      <alignment horizontal="left" vertical="top" wrapText="1"/>
    </xf>
    <xf numFmtId="0" fontId="27" fillId="0" borderId="56" xfId="1" applyFont="1" applyBorder="1" applyAlignment="1">
      <alignment horizontal="center" vertical="top" wrapText="1"/>
    </xf>
    <xf numFmtId="0" fontId="27" fillId="0" borderId="55" xfId="1" applyFont="1" applyBorder="1" applyAlignment="1">
      <alignment horizontal="center" vertical="top" wrapText="1"/>
    </xf>
    <xf numFmtId="0" fontId="4" fillId="55" borderId="10" xfId="1" applyFont="1" applyFill="1" applyBorder="1" applyAlignment="1">
      <alignment horizontal="center" vertical="top" wrapText="1"/>
    </xf>
    <xf numFmtId="0" fontId="4" fillId="55" borderId="40" xfId="1" applyFont="1" applyFill="1" applyBorder="1" applyAlignment="1">
      <alignment horizontal="center" vertical="top" wrapText="1"/>
    </xf>
    <xf numFmtId="0" fontId="11" fillId="0" borderId="103" xfId="0" applyFont="1" applyBorder="1" applyAlignment="1">
      <alignment vertical="top"/>
    </xf>
    <xf numFmtId="0" fontId="11" fillId="0" borderId="164" xfId="0" applyFont="1" applyBorder="1" applyAlignment="1">
      <alignment vertical="top"/>
    </xf>
    <xf numFmtId="0" fontId="36" fillId="27" borderId="15" xfId="1" applyFont="1" applyFill="1" applyBorder="1" applyAlignment="1">
      <alignment horizontal="center" vertical="top"/>
    </xf>
    <xf numFmtId="0" fontId="36" fillId="27" borderId="51" xfId="1" applyFont="1" applyFill="1" applyBorder="1" applyAlignment="1">
      <alignment horizontal="center" vertical="top"/>
    </xf>
    <xf numFmtId="0" fontId="24" fillId="55" borderId="104" xfId="1" applyFont="1" applyFill="1" applyBorder="1" applyAlignment="1">
      <alignment horizontal="center" vertical="top"/>
    </xf>
    <xf numFmtId="0" fontId="24" fillId="55" borderId="80" xfId="1" applyFont="1" applyFill="1" applyBorder="1" applyAlignment="1">
      <alignment horizontal="center" vertical="top"/>
    </xf>
    <xf numFmtId="0" fontId="79" fillId="0" borderId="23" xfId="1" quotePrefix="1" applyFont="1" applyBorder="1" applyAlignment="1">
      <alignment horizontal="left" vertical="top" wrapText="1"/>
    </xf>
    <xf numFmtId="0" fontId="33" fillId="33" borderId="43" xfId="1" applyFont="1" applyFill="1" applyBorder="1" applyAlignment="1">
      <alignment horizontal="center" vertical="center"/>
    </xf>
    <xf numFmtId="0" fontId="33" fillId="33" borderId="64" xfId="1" applyFont="1" applyFill="1" applyBorder="1" applyAlignment="1">
      <alignment horizontal="center" vertical="center"/>
    </xf>
    <xf numFmtId="0" fontId="33" fillId="33" borderId="23" xfId="1" applyFont="1" applyFill="1" applyBorder="1" applyAlignment="1">
      <alignment horizontal="center" vertical="center"/>
    </xf>
    <xf numFmtId="0" fontId="33" fillId="32" borderId="1" xfId="1" applyFont="1" applyFill="1" applyBorder="1" applyAlignment="1">
      <alignment horizontal="center" vertical="center"/>
    </xf>
    <xf numFmtId="0" fontId="33" fillId="32" borderId="83" xfId="1" applyFont="1" applyFill="1" applyBorder="1" applyAlignment="1">
      <alignment horizontal="center" vertical="center"/>
    </xf>
    <xf numFmtId="0" fontId="33" fillId="32" borderId="11" xfId="1" applyFont="1" applyFill="1" applyBorder="1" applyAlignment="1">
      <alignment horizontal="center" vertical="center"/>
    </xf>
    <xf numFmtId="0" fontId="14" fillId="38" borderId="2" xfId="1" applyFont="1" applyFill="1" applyBorder="1" applyAlignment="1">
      <alignment horizontal="center" vertical="center" wrapText="1"/>
    </xf>
    <xf numFmtId="0" fontId="14" fillId="38" borderId="0" xfId="1" applyFont="1" applyFill="1" applyAlignment="1">
      <alignment horizontal="center" vertical="center" wrapText="1"/>
    </xf>
    <xf numFmtId="0" fontId="14" fillId="38" borderId="7" xfId="1" applyFont="1" applyFill="1" applyBorder="1" applyAlignment="1">
      <alignment horizontal="center" vertical="center" wrapText="1"/>
    </xf>
    <xf numFmtId="0" fontId="14" fillId="38" borderId="1" xfId="1" applyFont="1" applyFill="1" applyBorder="1" applyAlignment="1">
      <alignment horizontal="center" vertical="center" wrapText="1"/>
    </xf>
    <xf numFmtId="0" fontId="14" fillId="38" borderId="4" xfId="1" applyFont="1" applyFill="1" applyBorder="1" applyAlignment="1">
      <alignment horizontal="center" vertical="center" wrapText="1"/>
    </xf>
    <xf numFmtId="0" fontId="14" fillId="38" borderId="18" xfId="1" applyFont="1" applyFill="1" applyBorder="1" applyAlignment="1">
      <alignment horizontal="center" vertical="center" wrapText="1"/>
    </xf>
    <xf numFmtId="0" fontId="14" fillId="38" borderId="6" xfId="1" applyFont="1" applyFill="1" applyBorder="1" applyAlignment="1">
      <alignment horizontal="center" vertical="center" wrapText="1"/>
    </xf>
    <xf numFmtId="0" fontId="3" fillId="30" borderId="2" xfId="1" applyFont="1" applyFill="1" applyBorder="1" applyAlignment="1">
      <alignment horizontal="center" vertical="center" wrapText="1"/>
    </xf>
    <xf numFmtId="0" fontId="3" fillId="30" borderId="0" xfId="1" applyFont="1" applyFill="1" applyAlignment="1">
      <alignment horizontal="center" vertical="center" wrapText="1"/>
    </xf>
    <xf numFmtId="0" fontId="3" fillId="30" borderId="4" xfId="1" applyFont="1" applyFill="1" applyBorder="1" applyAlignment="1">
      <alignment horizontal="center" vertical="center" wrapText="1"/>
    </xf>
    <xf numFmtId="0" fontId="14" fillId="30" borderId="2" xfId="1" applyFont="1" applyFill="1" applyBorder="1" applyAlignment="1">
      <alignment horizontal="center" vertical="center" wrapText="1"/>
    </xf>
    <xf numFmtId="0" fontId="14" fillId="30" borderId="0" xfId="1" applyFont="1" applyFill="1" applyAlignment="1">
      <alignment horizontal="center" vertical="center" wrapText="1"/>
    </xf>
    <xf numFmtId="0" fontId="14" fillId="30" borderId="4" xfId="1" applyFont="1" applyFill="1" applyBorder="1" applyAlignment="1">
      <alignment horizontal="center" vertical="center" wrapText="1"/>
    </xf>
    <xf numFmtId="0" fontId="19" fillId="30" borderId="1" xfId="1" applyFont="1" applyFill="1" applyBorder="1" applyAlignment="1">
      <alignment horizontal="center" vertical="center" wrapText="1"/>
    </xf>
    <xf numFmtId="0" fontId="19" fillId="30" borderId="4" xfId="1" applyFont="1" applyFill="1" applyBorder="1" applyAlignment="1">
      <alignment horizontal="center" vertical="center" wrapText="1"/>
    </xf>
    <xf numFmtId="0" fontId="72" fillId="33" borderId="1" xfId="1" applyFont="1" applyFill="1" applyBorder="1" applyAlignment="1">
      <alignment horizontal="center" vertical="center" textRotation="90" wrapText="1"/>
    </xf>
    <xf numFmtId="0" fontId="19" fillId="30" borderId="9" xfId="1" applyFont="1" applyFill="1" applyBorder="1" applyAlignment="1">
      <alignment horizontal="center" vertical="center" wrapText="1"/>
    </xf>
    <xf numFmtId="0" fontId="9" fillId="30" borderId="2" xfId="1" applyFont="1" applyFill="1" applyBorder="1" applyAlignment="1">
      <alignment horizontal="center" vertical="center" wrapText="1"/>
    </xf>
    <xf numFmtId="0" fontId="9" fillId="30" borderId="1" xfId="1" applyFont="1" applyFill="1" applyBorder="1" applyAlignment="1">
      <alignment horizontal="center" vertical="center" wrapText="1"/>
    </xf>
    <xf numFmtId="0" fontId="74" fillId="30" borderId="2" xfId="1" applyFont="1" applyFill="1" applyBorder="1" applyAlignment="1">
      <alignment horizontal="center" vertical="center" wrapText="1"/>
    </xf>
    <xf numFmtId="0" fontId="74" fillId="30" borderId="0" xfId="1" applyFont="1" applyFill="1" applyAlignment="1">
      <alignment horizontal="center" vertical="center" wrapText="1"/>
    </xf>
    <xf numFmtId="0" fontId="72" fillId="10" borderId="1" xfId="1" applyFont="1" applyFill="1" applyBorder="1" applyAlignment="1">
      <alignment horizontal="center" vertical="center" textRotation="90" wrapText="1"/>
    </xf>
    <xf numFmtId="0" fontId="19" fillId="38" borderId="9" xfId="1" applyFont="1" applyFill="1" applyBorder="1" applyAlignment="1">
      <alignment horizontal="center" vertical="center" wrapText="1"/>
    </xf>
    <xf numFmtId="0" fontId="19" fillId="38" borderId="210" xfId="1" applyFont="1" applyFill="1" applyBorder="1" applyAlignment="1">
      <alignment horizontal="center" vertical="center" wrapText="1"/>
    </xf>
    <xf numFmtId="0" fontId="9" fillId="38" borderId="14" xfId="1" applyFont="1" applyFill="1" applyBorder="1" applyAlignment="1">
      <alignment vertical="center" wrapText="1" readingOrder="1"/>
    </xf>
    <xf numFmtId="0" fontId="3" fillId="38" borderId="18" xfId="1" applyFont="1" applyFill="1" applyBorder="1" applyAlignment="1">
      <alignment horizontal="center" vertical="center" wrapText="1"/>
    </xf>
    <xf numFmtId="0" fontId="3" fillId="38" borderId="30" xfId="1" applyFont="1" applyFill="1" applyBorder="1" applyAlignment="1">
      <alignment horizontal="center" vertical="center" wrapText="1"/>
    </xf>
    <xf numFmtId="0" fontId="3" fillId="38" borderId="1" xfId="1" applyFont="1" applyFill="1" applyBorder="1" applyAlignment="1">
      <alignment horizontal="center" vertical="center" wrapText="1"/>
    </xf>
    <xf numFmtId="0" fontId="3" fillId="38" borderId="4" xfId="1" applyFont="1" applyFill="1" applyBorder="1" applyAlignment="1">
      <alignment horizontal="center" vertical="center" wrapText="1"/>
    </xf>
    <xf numFmtId="0" fontId="3" fillId="38" borderId="6" xfId="1" applyFont="1" applyFill="1" applyBorder="1" applyAlignment="1">
      <alignment horizontal="center" vertical="center" wrapText="1"/>
    </xf>
    <xf numFmtId="0" fontId="14" fillId="49" borderId="1" xfId="1" applyFont="1" applyFill="1" applyBorder="1" applyAlignment="1">
      <alignment horizontal="center" vertical="center" wrapText="1"/>
    </xf>
    <xf numFmtId="0" fontId="14" fillId="49" borderId="4" xfId="1" applyFont="1" applyFill="1" applyBorder="1" applyAlignment="1">
      <alignment horizontal="center" vertical="center" wrapText="1"/>
    </xf>
    <xf numFmtId="0" fontId="14" fillId="30" borderId="1" xfId="1" applyFont="1" applyFill="1" applyBorder="1" applyAlignment="1">
      <alignment horizontal="center" vertical="center" wrapText="1"/>
    </xf>
    <xf numFmtId="0" fontId="50" fillId="49" borderId="43" xfId="1" applyFont="1" applyFill="1" applyBorder="1" applyAlignment="1">
      <alignment horizontal="left" vertical="top" wrapText="1"/>
    </xf>
    <xf numFmtId="0" fontId="50" fillId="49" borderId="26" xfId="1" applyFont="1" applyFill="1" applyBorder="1" applyAlignment="1">
      <alignment horizontal="left" vertical="top" wrapText="1"/>
    </xf>
    <xf numFmtId="0" fontId="15" fillId="49" borderId="35" xfId="1" applyFont="1" applyFill="1" applyBorder="1" applyAlignment="1">
      <alignment horizontal="center" vertical="top"/>
    </xf>
    <xf numFmtId="0" fontId="15" fillId="49" borderId="27" xfId="1" applyFont="1" applyFill="1" applyBorder="1" applyAlignment="1">
      <alignment horizontal="center" vertical="top"/>
    </xf>
    <xf numFmtId="0" fontId="74" fillId="49" borderId="2" xfId="1" applyFont="1" applyFill="1" applyBorder="1" applyAlignment="1">
      <alignment horizontal="center" vertical="center" wrapText="1"/>
    </xf>
    <xf numFmtId="0" fontId="74" fillId="49" borderId="0" xfId="1" applyFont="1" applyFill="1" applyAlignment="1">
      <alignment horizontal="center" vertical="center" wrapText="1"/>
    </xf>
    <xf numFmtId="0" fontId="14" fillId="49" borderId="2" xfId="1" applyFont="1" applyFill="1" applyBorder="1" applyAlignment="1">
      <alignment horizontal="center" vertical="center" wrapText="1"/>
    </xf>
    <xf numFmtId="0" fontId="14" fillId="49" borderId="0" xfId="1" applyFont="1" applyFill="1" applyAlignment="1">
      <alignment horizontal="center" vertical="center" wrapText="1"/>
    </xf>
    <xf numFmtId="0" fontId="72" fillId="43" borderId="14" xfId="1" applyFont="1" applyFill="1" applyBorder="1" applyAlignment="1">
      <alignment horizontal="center" vertical="center" textRotation="90" wrapText="1"/>
    </xf>
    <xf numFmtId="0" fontId="19" fillId="49" borderId="9" xfId="1" applyFont="1" applyFill="1" applyBorder="1" applyAlignment="1">
      <alignment horizontal="center" vertical="center" wrapText="1"/>
    </xf>
    <xf numFmtId="0" fontId="3" fillId="49" borderId="1" xfId="1" applyFont="1" applyFill="1" applyBorder="1" applyAlignment="1">
      <alignment horizontal="center" vertical="center" wrapText="1"/>
    </xf>
    <xf numFmtId="0" fontId="3" fillId="49" borderId="4" xfId="1" applyFont="1" applyFill="1" applyBorder="1" applyAlignment="1">
      <alignment horizontal="center" vertical="center" wrapText="1"/>
    </xf>
    <xf numFmtId="0" fontId="22" fillId="8" borderId="2" xfId="1" applyFont="1" applyFill="1" applyBorder="1" applyAlignment="1">
      <alignment horizontal="center" vertical="top"/>
    </xf>
    <xf numFmtId="0" fontId="66" fillId="27" borderId="17" xfId="1" applyFont="1" applyFill="1" applyBorder="1" applyAlignment="1">
      <alignment horizontal="center" vertical="top"/>
    </xf>
    <xf numFmtId="0" fontId="22" fillId="6" borderId="134" xfId="1" applyFont="1" applyFill="1" applyBorder="1" applyAlignment="1">
      <alignment horizontal="center" vertical="top" wrapText="1"/>
    </xf>
    <xf numFmtId="0" fontId="24" fillId="0" borderId="4" xfId="1" applyFont="1" applyBorder="1" applyAlignment="1">
      <alignment horizontal="center" vertical="top"/>
    </xf>
    <xf numFmtId="0" fontId="24" fillId="0" borderId="82" xfId="1" applyFont="1" applyBorder="1" applyAlignment="1">
      <alignment horizontal="center" vertical="top"/>
    </xf>
    <xf numFmtId="0" fontId="6" fillId="0" borderId="45" xfId="1" applyFon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49" fillId="32" borderId="18" xfId="1" applyFont="1" applyFill="1" applyBorder="1" applyAlignment="1">
      <alignment horizontal="center" vertical="center" textRotation="90"/>
    </xf>
    <xf numFmtId="0" fontId="49" fillId="32" borderId="4" xfId="1" applyFont="1" applyFill="1" applyBorder="1" applyAlignment="1">
      <alignment horizontal="center" vertical="center" textRotation="90"/>
    </xf>
    <xf numFmtId="0" fontId="49" fillId="32" borderId="30" xfId="1" applyFont="1" applyFill="1" applyBorder="1" applyAlignment="1">
      <alignment horizontal="center" vertical="center" textRotation="90"/>
    </xf>
    <xf numFmtId="0" fontId="24" fillId="0" borderId="45" xfId="1" applyFont="1" applyBorder="1" applyAlignment="1">
      <alignment horizontal="center" vertical="top" wrapText="1"/>
    </xf>
    <xf numFmtId="0" fontId="24" fillId="0" borderId="0" xfId="1" applyFont="1" applyAlignment="1">
      <alignment horizontal="center" vertical="top" wrapText="1"/>
    </xf>
    <xf numFmtId="0" fontId="24" fillId="0" borderId="44" xfId="1" applyFont="1" applyBorder="1" applyAlignment="1">
      <alignment horizontal="center" vertical="top" wrapText="1"/>
    </xf>
    <xf numFmtId="0" fontId="22" fillId="8" borderId="165" xfId="1" applyFont="1" applyFill="1" applyBorder="1" applyAlignment="1">
      <alignment horizontal="center" vertical="top"/>
    </xf>
    <xf numFmtId="0" fontId="22" fillId="8" borderId="191" xfId="1" applyFont="1" applyFill="1" applyBorder="1" applyAlignment="1">
      <alignment horizontal="center" vertical="top"/>
    </xf>
    <xf numFmtId="0" fontId="22" fillId="8" borderId="192" xfId="1" applyFont="1" applyFill="1" applyBorder="1" applyAlignment="1">
      <alignment horizontal="center" vertical="top"/>
    </xf>
    <xf numFmtId="0" fontId="22" fillId="36" borderId="2" xfId="1" applyFont="1" applyFill="1" applyBorder="1" applyAlignment="1">
      <alignment horizontal="center" vertical="top"/>
    </xf>
    <xf numFmtId="0" fontId="30" fillId="27" borderId="14" xfId="1" applyFont="1" applyFill="1" applyBorder="1" applyAlignment="1">
      <alignment horizontal="center" vertical="top"/>
    </xf>
    <xf numFmtId="0" fontId="5" fillId="0" borderId="105" xfId="1" applyFont="1" applyBorder="1" applyAlignment="1">
      <alignment horizontal="left" vertical="top" wrapText="1"/>
    </xf>
    <xf numFmtId="0" fontId="5" fillId="0" borderId="41" xfId="1" applyFont="1" applyBorder="1" applyAlignment="1">
      <alignment horizontal="left" vertical="top" wrapText="1"/>
    </xf>
    <xf numFmtId="0" fontId="44" fillId="59" borderId="1" xfId="1" applyFont="1" applyFill="1" applyBorder="1" applyAlignment="1">
      <alignment horizontal="center" vertical="top"/>
    </xf>
    <xf numFmtId="0" fontId="44" fillId="59" borderId="4" xfId="1" applyFont="1" applyFill="1" applyBorder="1" applyAlignment="1">
      <alignment horizontal="center" vertical="top"/>
    </xf>
    <xf numFmtId="0" fontId="44" fillId="59" borderId="6" xfId="1" applyFont="1" applyFill="1" applyBorder="1" applyAlignment="1">
      <alignment horizontal="center" vertical="top"/>
    </xf>
    <xf numFmtId="0" fontId="56" fillId="35" borderId="71" xfId="1" applyFont="1" applyFill="1" applyBorder="1" applyAlignment="1">
      <alignment horizontal="center" vertical="center"/>
    </xf>
    <xf numFmtId="0" fontId="8" fillId="35" borderId="91" xfId="1" applyFont="1" applyFill="1" applyBorder="1" applyAlignment="1">
      <alignment horizontal="center" vertical="center"/>
    </xf>
    <xf numFmtId="0" fontId="8" fillId="35" borderId="7" xfId="1" applyFont="1" applyFill="1" applyBorder="1" applyAlignment="1">
      <alignment horizontal="center" vertical="center"/>
    </xf>
    <xf numFmtId="0" fontId="8" fillId="35" borderId="8" xfId="1" applyFont="1" applyFill="1" applyBorder="1" applyAlignment="1">
      <alignment horizontal="center" vertical="center"/>
    </xf>
    <xf numFmtId="0" fontId="17" fillId="32" borderId="4" xfId="1" applyFont="1" applyFill="1" applyBorder="1" applyAlignment="1">
      <alignment horizontal="center" vertical="center" textRotation="90"/>
    </xf>
    <xf numFmtId="0" fontId="5" fillId="0" borderId="4" xfId="1" applyFont="1" applyBorder="1" applyAlignment="1">
      <alignment vertical="center"/>
    </xf>
    <xf numFmtId="0" fontId="44" fillId="56" borderId="14" xfId="1" applyFont="1" applyFill="1" applyBorder="1" applyAlignment="1">
      <alignment horizontal="center" vertical="top"/>
    </xf>
    <xf numFmtId="0" fontId="44" fillId="56" borderId="4" xfId="1" applyFont="1" applyFill="1" applyBorder="1" applyAlignment="1">
      <alignment horizontal="center" vertical="top"/>
    </xf>
    <xf numFmtId="0" fontId="44" fillId="57" borderId="14" xfId="1" applyFont="1" applyFill="1" applyBorder="1" applyAlignment="1">
      <alignment horizontal="center" vertical="top"/>
    </xf>
    <xf numFmtId="0" fontId="44" fillId="57" borderId="4" xfId="1" applyFont="1" applyFill="1" applyBorder="1" applyAlignment="1">
      <alignment horizontal="center" vertical="top"/>
    </xf>
    <xf numFmtId="0" fontId="44" fillId="57" borderId="6" xfId="1" applyFont="1" applyFill="1" applyBorder="1" applyAlignment="1">
      <alignment horizontal="center" vertical="top"/>
    </xf>
    <xf numFmtId="0" fontId="44" fillId="45" borderId="14" xfId="1" applyFont="1" applyFill="1" applyBorder="1" applyAlignment="1">
      <alignment horizontal="center" vertical="top"/>
    </xf>
    <xf numFmtId="0" fontId="44" fillId="45" borderId="18" xfId="1" applyFont="1" applyFill="1" applyBorder="1" applyAlignment="1">
      <alignment horizontal="center" vertical="top"/>
    </xf>
    <xf numFmtId="0" fontId="44" fillId="45" borderId="4" xfId="1" applyFont="1" applyFill="1" applyBorder="1" applyAlignment="1">
      <alignment horizontal="center" vertical="top"/>
    </xf>
    <xf numFmtId="0" fontId="44" fillId="45" borderId="6" xfId="1" applyFont="1" applyFill="1" applyBorder="1" applyAlignment="1">
      <alignment horizontal="center" vertical="top"/>
    </xf>
    <xf numFmtId="0" fontId="44" fillId="44" borderId="14" xfId="1" applyFont="1" applyFill="1" applyBorder="1" applyAlignment="1">
      <alignment horizontal="center" vertical="top"/>
    </xf>
    <xf numFmtId="0" fontId="44" fillId="44" borderId="4" xfId="1" applyFont="1" applyFill="1" applyBorder="1" applyAlignment="1">
      <alignment horizontal="center" vertical="top"/>
    </xf>
    <xf numFmtId="0" fontId="44" fillId="44" borderId="6" xfId="1" applyFont="1" applyFill="1" applyBorder="1" applyAlignment="1">
      <alignment horizontal="center" vertical="top"/>
    </xf>
    <xf numFmtId="0" fontId="30" fillId="27" borderId="66" xfId="1" applyFont="1" applyFill="1" applyBorder="1" applyAlignment="1">
      <alignment horizontal="center" vertical="top"/>
    </xf>
    <xf numFmtId="0" fontId="44" fillId="58" borderId="14" xfId="1" applyFont="1" applyFill="1" applyBorder="1" applyAlignment="1">
      <alignment horizontal="center" vertical="top"/>
    </xf>
    <xf numFmtId="0" fontId="44" fillId="58" borderId="18" xfId="1" applyFont="1" applyFill="1" applyBorder="1" applyAlignment="1">
      <alignment horizontal="center" vertical="top"/>
    </xf>
    <xf numFmtId="0" fontId="44" fillId="58" borderId="4" xfId="1" applyFont="1" applyFill="1" applyBorder="1" applyAlignment="1">
      <alignment horizontal="center" vertical="top"/>
    </xf>
    <xf numFmtId="0" fontId="14" fillId="0" borderId="22" xfId="1" applyFont="1" applyBorder="1" applyAlignment="1">
      <alignment horizontal="center" vertical="top"/>
    </xf>
    <xf numFmtId="0" fontId="14" fillId="0" borderId="18" xfId="1" applyFont="1" applyBorder="1" applyAlignment="1">
      <alignment horizontal="center" vertical="top"/>
    </xf>
    <xf numFmtId="0" fontId="56" fillId="46" borderId="71" xfId="1" applyFont="1" applyFill="1" applyBorder="1" applyAlignment="1">
      <alignment horizontal="center" vertical="center" wrapText="1"/>
    </xf>
    <xf numFmtId="0" fontId="56" fillId="46" borderId="91" xfId="1" applyFont="1" applyFill="1" applyBorder="1" applyAlignment="1">
      <alignment horizontal="center" vertical="center" wrapText="1"/>
    </xf>
    <xf numFmtId="0" fontId="14" fillId="0" borderId="25" xfId="1" applyFont="1" applyBorder="1" applyAlignment="1">
      <alignment horizontal="center" vertical="top"/>
    </xf>
    <xf numFmtId="0" fontId="41" fillId="32" borderId="96" xfId="1" applyFont="1" applyFill="1" applyBorder="1" applyAlignment="1">
      <alignment horizontal="center" vertical="center" textRotation="90"/>
    </xf>
    <xf numFmtId="0" fontId="113" fillId="0" borderId="22" xfId="1" applyFont="1" applyBorder="1" applyAlignment="1">
      <alignment horizontal="left" vertical="top" wrapText="1"/>
    </xf>
    <xf numFmtId="0" fontId="113" fillId="0" borderId="18" xfId="1" applyFont="1" applyBorder="1" applyAlignment="1">
      <alignment horizontal="left" vertical="top" wrapText="1"/>
    </xf>
    <xf numFmtId="0" fontId="113" fillId="0" borderId="30" xfId="1" applyFont="1" applyBorder="1" applyAlignment="1">
      <alignment horizontal="left" vertical="top" wrapText="1"/>
    </xf>
    <xf numFmtId="0" fontId="56" fillId="46" borderId="6" xfId="1" applyFont="1" applyFill="1" applyBorder="1" applyAlignment="1">
      <alignment horizontal="center" vertical="center" wrapText="1"/>
    </xf>
    <xf numFmtId="0" fontId="62" fillId="32" borderId="4" xfId="1" applyFont="1" applyFill="1" applyBorder="1" applyAlignment="1">
      <alignment horizontal="center" vertical="center" textRotation="90"/>
    </xf>
    <xf numFmtId="0" fontId="41" fillId="56" borderId="14" xfId="1" applyFont="1" applyFill="1" applyBorder="1" applyAlignment="1">
      <alignment horizontal="center" vertical="top"/>
    </xf>
    <xf numFmtId="0" fontId="41" fillId="56" borderId="18" xfId="1" applyFont="1" applyFill="1" applyBorder="1" applyAlignment="1">
      <alignment horizontal="center" vertical="top"/>
    </xf>
    <xf numFmtId="0" fontId="41" fillId="56" borderId="30" xfId="1" applyFont="1" applyFill="1" applyBorder="1" applyAlignment="1">
      <alignment horizontal="center" vertical="top"/>
    </xf>
    <xf numFmtId="0" fontId="17" fillId="0" borderId="42" xfId="1" applyFont="1" applyBorder="1" applyAlignment="1">
      <alignment horizontal="left" vertical="top" wrapText="1"/>
    </xf>
    <xf numFmtId="0" fontId="17" fillId="0" borderId="43" xfId="1" applyFont="1" applyBorder="1" applyAlignment="1">
      <alignment horizontal="left" vertical="top" wrapText="1"/>
    </xf>
    <xf numFmtId="0" fontId="17" fillId="0" borderId="26" xfId="1" applyFont="1" applyBorder="1" applyAlignment="1">
      <alignment horizontal="left" vertical="top" wrapText="1"/>
    </xf>
    <xf numFmtId="0" fontId="41" fillId="58" borderId="14" xfId="1" applyFont="1" applyFill="1" applyBorder="1" applyAlignment="1">
      <alignment horizontal="center" vertical="center"/>
    </xf>
    <xf numFmtId="0" fontId="17" fillId="0" borderId="15" xfId="1" applyFont="1" applyBorder="1" applyAlignment="1">
      <alignment horizontal="left" vertical="top" wrapText="1"/>
    </xf>
    <xf numFmtId="0" fontId="17" fillId="0" borderId="23" xfId="1" applyFont="1" applyBorder="1" applyAlignment="1">
      <alignment horizontal="left" vertical="top" wrapText="1"/>
    </xf>
    <xf numFmtId="0" fontId="41" fillId="59" borderId="1" xfId="1" applyFont="1" applyFill="1" applyBorder="1" applyAlignment="1">
      <alignment horizontal="center" vertical="center"/>
    </xf>
    <xf numFmtId="0" fontId="41" fillId="59" borderId="4" xfId="1" applyFont="1" applyFill="1" applyBorder="1" applyAlignment="1">
      <alignment horizontal="center" vertical="center"/>
    </xf>
    <xf numFmtId="0" fontId="41" fillId="59" borderId="6" xfId="1" applyFont="1" applyFill="1" applyBorder="1" applyAlignment="1">
      <alignment horizontal="center" vertical="center"/>
    </xf>
    <xf numFmtId="0" fontId="17" fillId="0" borderId="41" xfId="1" applyFont="1" applyBorder="1" applyAlignment="1">
      <alignment horizontal="left" vertical="top" wrapText="1"/>
    </xf>
    <xf numFmtId="0" fontId="82" fillId="0" borderId="42" xfId="1" applyFont="1" applyBorder="1" applyAlignment="1">
      <alignment horizontal="left" vertical="top" wrapText="1"/>
    </xf>
    <xf numFmtId="0" fontId="82" fillId="0" borderId="43" xfId="1" applyFont="1" applyBorder="1" applyAlignment="1">
      <alignment horizontal="left" vertical="top" wrapText="1"/>
    </xf>
    <xf numFmtId="0" fontId="82" fillId="0" borderId="26" xfId="1" applyFont="1" applyBorder="1" applyAlignment="1">
      <alignment horizontal="left" vertical="top" wrapText="1"/>
    </xf>
    <xf numFmtId="0" fontId="41" fillId="45" borderId="1" xfId="1" applyFont="1" applyFill="1" applyBorder="1" applyAlignment="1">
      <alignment horizontal="center" vertical="center"/>
    </xf>
    <xf numFmtId="0" fontId="41" fillId="44" borderId="14" xfId="1" applyFont="1" applyFill="1" applyBorder="1" applyAlignment="1">
      <alignment horizontal="center" vertical="center"/>
    </xf>
    <xf numFmtId="0" fontId="41" fillId="57" borderId="14" xfId="1" applyFont="1" applyFill="1" applyBorder="1" applyAlignment="1">
      <alignment horizontal="center" vertical="center"/>
    </xf>
    <xf numFmtId="0" fontId="60" fillId="27" borderId="1" xfId="1" applyFont="1" applyFill="1" applyBorder="1" applyAlignment="1">
      <alignment horizontal="center" vertical="top"/>
    </xf>
    <xf numFmtId="0" fontId="60" fillId="27" borderId="134" xfId="1" applyFont="1" applyFill="1" applyBorder="1" applyAlignment="1">
      <alignment horizontal="center" vertical="top"/>
    </xf>
    <xf numFmtId="0" fontId="82" fillId="0" borderId="42" xfId="1" applyFont="1" applyBorder="1" applyAlignment="1">
      <alignment horizontal="center" vertical="top"/>
    </xf>
    <xf numFmtId="0" fontId="82" fillId="0" borderId="43" xfId="1" applyFont="1" applyBorder="1" applyAlignment="1">
      <alignment horizontal="center" vertical="top"/>
    </xf>
    <xf numFmtId="0" fontId="82" fillId="0" borderId="26" xfId="1" applyFont="1" applyBorder="1" applyAlignment="1">
      <alignment horizontal="center" vertical="top"/>
    </xf>
    <xf numFmtId="0" fontId="22" fillId="36" borderId="134" xfId="1" applyFont="1" applyFill="1" applyBorder="1" applyAlignment="1">
      <alignment horizontal="center" vertical="top"/>
    </xf>
    <xf numFmtId="0" fontId="82" fillId="0" borderId="42" xfId="1" applyFont="1" applyBorder="1" applyAlignment="1">
      <alignment horizontal="center" vertical="top" wrapText="1"/>
    </xf>
    <xf numFmtId="0" fontId="82" fillId="0" borderId="43" xfId="1" applyFont="1" applyBorder="1" applyAlignment="1">
      <alignment horizontal="center" vertical="top" wrapText="1"/>
    </xf>
    <xf numFmtId="0" fontId="82" fillId="0" borderId="26" xfId="1" applyFont="1" applyBorder="1" applyAlignment="1">
      <alignment horizontal="center" vertical="top" wrapText="1"/>
    </xf>
    <xf numFmtId="0" fontId="22" fillId="41" borderId="134" xfId="1" applyFont="1" applyFill="1" applyBorder="1" applyAlignment="1">
      <alignment horizontal="center" vertical="top"/>
    </xf>
    <xf numFmtId="0" fontId="22" fillId="39" borderId="2" xfId="1" applyFont="1" applyFill="1" applyBorder="1" applyAlignment="1">
      <alignment horizontal="center" vertical="top"/>
    </xf>
    <xf numFmtId="0" fontId="22" fillId="39" borderId="134" xfId="1" applyFont="1" applyFill="1" applyBorder="1" applyAlignment="1">
      <alignment horizontal="center" vertical="top"/>
    </xf>
    <xf numFmtId="0" fontId="22" fillId="7" borderId="134" xfId="1" applyFont="1" applyFill="1" applyBorder="1" applyAlignment="1">
      <alignment horizontal="center" vertical="top"/>
    </xf>
    <xf numFmtId="0" fontId="22" fillId="5" borderId="134" xfId="1" applyFont="1" applyFill="1" applyBorder="1" applyAlignment="1">
      <alignment horizontal="center" vertical="top"/>
    </xf>
    <xf numFmtId="0" fontId="22" fillId="9" borderId="134" xfId="1" applyFont="1" applyFill="1" applyBorder="1" applyAlignment="1">
      <alignment horizontal="center" vertical="top"/>
    </xf>
    <xf numFmtId="0" fontId="17" fillId="0" borderId="14" xfId="1" applyFont="1" applyBorder="1" applyAlignment="1">
      <alignment horizontal="left" vertical="top" wrapText="1"/>
    </xf>
    <xf numFmtId="0" fontId="17" fillId="0" borderId="18" xfId="1" applyFont="1" applyBorder="1" applyAlignment="1">
      <alignment horizontal="left" vertical="top" wrapText="1"/>
    </xf>
    <xf numFmtId="0" fontId="17" fillId="0" borderId="25" xfId="1" applyFont="1" applyBorder="1" applyAlignment="1">
      <alignment horizontal="left" vertical="top" wrapText="1"/>
    </xf>
    <xf numFmtId="0" fontId="13" fillId="0" borderId="24" xfId="1" applyFont="1" applyBorder="1" applyAlignment="1">
      <alignment horizontal="center"/>
    </xf>
    <xf numFmtId="0" fontId="13" fillId="0" borderId="35" xfId="1" applyFont="1" applyBorder="1" applyAlignment="1">
      <alignment horizontal="center"/>
    </xf>
    <xf numFmtId="0" fontId="13" fillId="0" borderId="139" xfId="1" applyFont="1" applyBorder="1" applyAlignment="1">
      <alignment horizontal="center"/>
    </xf>
    <xf numFmtId="0" fontId="72" fillId="64" borderId="23" xfId="1" applyFont="1" applyFill="1" applyBorder="1" applyAlignment="1">
      <alignment horizontal="center" vertical="center" textRotation="90"/>
    </xf>
    <xf numFmtId="0" fontId="72" fillId="64" borderId="43" xfId="1" applyFont="1" applyFill="1" applyBorder="1" applyAlignment="1">
      <alignment horizontal="center" vertical="center" textRotation="90"/>
    </xf>
    <xf numFmtId="0" fontId="72" fillId="64" borderId="26" xfId="1" applyFont="1" applyFill="1" applyBorder="1" applyAlignment="1">
      <alignment horizontal="center" vertical="center" textRotation="90"/>
    </xf>
    <xf numFmtId="0" fontId="13" fillId="0" borderId="43" xfId="1" applyFont="1" applyBorder="1" applyAlignment="1">
      <alignment horizontal="center" vertical="top"/>
    </xf>
    <xf numFmtId="0" fontId="13" fillId="0" borderId="43" xfId="1" applyFont="1" applyBorder="1" applyAlignment="1">
      <alignment horizontal="center" vertical="top" wrapText="1"/>
    </xf>
    <xf numFmtId="0" fontId="27" fillId="0" borderId="43" xfId="1" applyFont="1" applyBorder="1" applyAlignment="1">
      <alignment horizontal="center" vertical="top" wrapText="1"/>
    </xf>
    <xf numFmtId="0" fontId="62" fillId="63" borderId="136" xfId="1" applyFont="1" applyFill="1" applyBorder="1" applyAlignment="1">
      <alignment horizontal="center" vertical="center" textRotation="90"/>
    </xf>
    <xf numFmtId="0" fontId="62" fillId="63" borderId="43" xfId="1" applyFont="1" applyFill="1" applyBorder="1" applyAlignment="1">
      <alignment horizontal="center" vertical="center" textRotation="90"/>
    </xf>
    <xf numFmtId="0" fontId="62" fillId="63" borderId="26" xfId="1" applyFont="1" applyFill="1" applyBorder="1" applyAlignment="1">
      <alignment horizontal="center" vertical="center" textRotation="90"/>
    </xf>
    <xf numFmtId="0" fontId="13" fillId="0" borderId="22" xfId="1" applyFont="1" applyBorder="1" applyAlignment="1">
      <alignment horizontal="center" vertical="top" wrapText="1"/>
    </xf>
    <xf numFmtId="0" fontId="13" fillId="0" borderId="18" xfId="1" applyFont="1" applyBorder="1" applyAlignment="1">
      <alignment horizontal="center" vertical="top" wrapText="1"/>
    </xf>
    <xf numFmtId="0" fontId="13" fillId="0" borderId="23" xfId="1" applyFont="1" applyBorder="1" applyAlignment="1">
      <alignment horizontal="left" vertical="top" wrapText="1"/>
    </xf>
    <xf numFmtId="0" fontId="13" fillId="0" borderId="43" xfId="1" applyFont="1" applyBorder="1" applyAlignment="1">
      <alignment horizontal="left" vertical="top" wrapText="1"/>
    </xf>
    <xf numFmtId="0" fontId="13" fillId="0" borderId="77" xfId="1" applyFont="1" applyBorder="1" applyAlignment="1">
      <alignment horizontal="left" vertical="top" wrapText="1"/>
    </xf>
    <xf numFmtId="0" fontId="13" fillId="0" borderId="23" xfId="1" applyFont="1" applyBorder="1" applyAlignment="1">
      <alignment horizontal="center" vertical="top"/>
    </xf>
    <xf numFmtId="0" fontId="13" fillId="0" borderId="77" xfId="1" applyFont="1" applyBorder="1" applyAlignment="1">
      <alignment horizontal="center" vertical="top"/>
    </xf>
    <xf numFmtId="0" fontId="72" fillId="60" borderId="43" xfId="1" applyFont="1" applyFill="1" applyBorder="1" applyAlignment="1">
      <alignment horizontal="center" vertical="center" textRotation="90"/>
    </xf>
    <xf numFmtId="0" fontId="72" fillId="60" borderId="26" xfId="1" applyFont="1" applyFill="1" applyBorder="1" applyAlignment="1">
      <alignment horizontal="center" vertical="center" textRotation="90"/>
    </xf>
    <xf numFmtId="0" fontId="62" fillId="61" borderId="23" xfId="1" applyFont="1" applyFill="1" applyBorder="1" applyAlignment="1">
      <alignment horizontal="center" vertical="center" textRotation="90"/>
    </xf>
    <xf numFmtId="0" fontId="62" fillId="61" borderId="43" xfId="1" applyFont="1" applyFill="1" applyBorder="1" applyAlignment="1">
      <alignment horizontal="center" vertical="center" textRotation="90"/>
    </xf>
    <xf numFmtId="0" fontId="62" fillId="61" borderId="26" xfId="1" applyFont="1" applyFill="1" applyBorder="1" applyAlignment="1">
      <alignment horizontal="center" vertical="center" textRotation="90"/>
    </xf>
    <xf numFmtId="0" fontId="62" fillId="62" borderId="43" xfId="1" applyFont="1" applyFill="1" applyBorder="1" applyAlignment="1">
      <alignment horizontal="center" vertical="center" textRotation="90"/>
    </xf>
    <xf numFmtId="0" fontId="62" fillId="62" borderId="26" xfId="1" applyFont="1" applyFill="1" applyBorder="1" applyAlignment="1">
      <alignment horizontal="center" vertical="center" textRotation="90"/>
    </xf>
    <xf numFmtId="0" fontId="72" fillId="65" borderId="23" xfId="1" applyFont="1" applyFill="1" applyBorder="1" applyAlignment="1">
      <alignment horizontal="center" vertical="center" textRotation="90"/>
    </xf>
    <xf numFmtId="0" fontId="72" fillId="65" borderId="43" xfId="1" applyFont="1" applyFill="1" applyBorder="1" applyAlignment="1">
      <alignment horizontal="center" vertical="center" textRotation="90"/>
    </xf>
    <xf numFmtId="0" fontId="72" fillId="65" borderId="135" xfId="1" applyFont="1" applyFill="1" applyBorder="1" applyAlignment="1">
      <alignment horizontal="center" vertical="center" textRotation="90"/>
    </xf>
    <xf numFmtId="0" fontId="13" fillId="0" borderId="78" xfId="1" applyFont="1" applyBorder="1" applyAlignment="1">
      <alignment horizontal="center" vertical="top"/>
    </xf>
    <xf numFmtId="0" fontId="36" fillId="27" borderId="92" xfId="1" applyFont="1" applyFill="1" applyBorder="1" applyAlignment="1">
      <alignment horizontal="center" vertical="top"/>
    </xf>
    <xf numFmtId="0" fontId="36" fillId="27" borderId="47" xfId="1" applyFont="1" applyFill="1" applyBorder="1" applyAlignment="1">
      <alignment horizontal="center" vertical="top"/>
    </xf>
    <xf numFmtId="0" fontId="42" fillId="0" borderId="15" xfId="1" applyFont="1" applyBorder="1" applyAlignment="1"/>
    <xf numFmtId="0" fontId="42" fillId="0" borderId="16" xfId="1" applyFont="1" applyBorder="1" applyAlignment="1"/>
    <xf numFmtId="0" fontId="42" fillId="66" borderId="15" xfId="1" applyFont="1" applyFill="1" applyBorder="1" applyAlignment="1"/>
    <xf numFmtId="0" fontId="42" fillId="66" borderId="16" xfId="1" applyFont="1" applyFill="1" applyBorder="1" applyAlignment="1"/>
    <xf numFmtId="0" fontId="21" fillId="0" borderId="68" xfId="1" applyFont="1" applyBorder="1" applyAlignment="1"/>
    <xf numFmtId="0" fontId="21" fillId="0" borderId="69" xfId="1" applyFont="1" applyBorder="1" applyAlignment="1"/>
    <xf numFmtId="0" fontId="21" fillId="0" borderId="70" xfId="1" applyFont="1" applyBorder="1" applyAlignment="1"/>
    <xf numFmtId="0" fontId="9" fillId="0" borderId="68" xfId="1" applyFont="1" applyBorder="1" applyAlignment="1"/>
    <xf numFmtId="0" fontId="9" fillId="0" borderId="69" xfId="1" applyFont="1" applyBorder="1" applyAlignment="1"/>
    <xf numFmtId="0" fontId="9" fillId="0" borderId="70" xfId="1" applyFont="1" applyBorder="1" applyAlignment="1"/>
  </cellXfs>
  <cellStyles count="2">
    <cellStyle name="Normal 2" xfId="1" xr:uid="{00000000-0005-0000-0000-000001000000}"/>
    <cellStyle name="ปกติ" xfId="0" builtinId="0"/>
  </cellStyles>
  <dxfs count="0"/>
  <tableStyles count="0" defaultTableStyle="TableStyleMedium2" defaultPivotStyle="PivotStyleLight16"/>
  <colors>
    <mruColors>
      <color rgb="FFD9D9D9"/>
      <color rgb="FF007A37"/>
      <color rgb="FFC3E07A"/>
      <color rgb="FFFCC8F2"/>
      <color rgb="FFDB2D6B"/>
      <color rgb="FFDCA4D1"/>
      <color rgb="FFA5F1DF"/>
      <color rgb="FFFFCCCC"/>
      <color rgb="FFF5B5F7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microsoft.com/office/2022/11/relationships/FeaturePropertyBag" Target="featurePropertyBag/feature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1.xml"/></Relationships>
</file>

<file path=xl/documenttasks/documenttask1.xml><?xml version="1.0" encoding="utf-8"?>
<Tasks xmlns="http://schemas.microsoft.com/office/tasks/2019/documenttasks">
  <Task id="{6D07ABAB-1F12-49B3-9F61-BAECB39FB62C}">
    <Anchor>
      <Comment id="{ACD98E7E-2ECA-4A25-A316-F4EF1C468E6B}"/>
    </Anchor>
    <History>
      <Event time="2026-01-06T02:21:19.42" id="{BC6FE789-BB88-4009-883B-D6E71EA3DC50}">
        <Attribution userId="S::suthanat.mo@baac.or.th::7e906e5b-dd1f-45ea-a164-a20c08bb9d4f" userName="Suthanat Mongkoncharti" userProvider="AD"/>
        <Anchor>
          <Comment id="{ACD98E7E-2ECA-4A25-A316-F4EF1C468E6B}"/>
        </Anchor>
        <Create/>
      </Event>
      <Event time="2026-01-06T02:21:19.42" id="{97425D40-4861-411A-B7E5-F2B8C33D4585}">
        <Attribution userId="S::suthanat.mo@baac.or.th::7e906e5b-dd1f-45ea-a164-a20c08bb9d4f" userName="Suthanat Mongkoncharti" userProvider="AD"/>
        <Anchor>
          <Comment id="{ACD98E7E-2ECA-4A25-A316-F4EF1C468E6B}"/>
        </Anchor>
        <Assign userId="S::rujeerat.ph@baac.or.th::5d66c032-9cc9-4e09-bd9c-29930a4ade88" userName="Rujeerat Phansawat" userProvider="AD"/>
      </Event>
      <Event time="2026-01-06T02:21:19.42" id="{F95D4456-BA8D-4FC4-A351-D495D9AF038E}">
        <Attribution userId="S::suthanat.mo@baac.or.th::7e906e5b-dd1f-45ea-a164-a20c08bb9d4f" userName="Suthanat Mongkoncharti" userProvider="AD"/>
        <Anchor>
          <Comment id="{ACD98E7E-2ECA-4A25-A316-F4EF1C468E6B}"/>
        </Anchor>
        <SetTitle title="@Rujeerat Phansawat ย้ายไป SO3"/>
      </Event>
    </History>
  </Task>
  <Task id="{4161DBEA-A4F3-4618-82E6-261EA3E86273}">
    <Anchor>
      <Comment id="{AC623BC8-9245-4E64-B030-66A007ED4C9F}"/>
    </Anchor>
    <History>
      <Event time="2026-01-06T02:21:19.42" id="{BC6FE789-BB88-4009-883B-D6E71EA3DC50}">
        <Attribution userId="S::suthanat.mo@baac.or.th::7e906e5b-dd1f-45ea-a164-a20c08bb9d4f" userName="Suthanat Mongkoncharti" userProvider="AD"/>
        <Anchor>
          <Comment id="{AC623BC8-9245-4E64-B030-66A007ED4C9F}"/>
        </Anchor>
        <Create/>
      </Event>
      <Event time="2026-01-06T02:21:19.42" id="{97425D40-4861-411A-B7E5-F2B8C33D4585}">
        <Attribution userId="S::suthanat.mo@baac.or.th::7e906e5b-dd1f-45ea-a164-a20c08bb9d4f" userName="Suthanat Mongkoncharti" userProvider="AD"/>
        <Anchor>
          <Comment id="{AC623BC8-9245-4E64-B030-66A007ED4C9F}"/>
        </Anchor>
        <Assign userId="S::rujeerat.ph@baac.or.th::5d66c032-9cc9-4e09-bd9c-29930a4ade88" userName="Rujeerat Phansawat" userProvider="AD"/>
      </Event>
      <Event time="2026-01-06T02:21:19.42" id="{F95D4456-BA8D-4FC4-A351-D495D9AF038E}">
        <Attribution userId="S::suthanat.mo@baac.or.th::7e906e5b-dd1f-45ea-a164-a20c08bb9d4f" userName="Suthanat Mongkoncharti" userProvider="AD"/>
        <Anchor>
          <Comment id="{AC623BC8-9245-4E64-B030-66A007ED4C9F}"/>
        </Anchor>
        <SetTitle title="@Rujeerat Phansawat ย้ายไป SO3"/>
      </Event>
    </History>
  </Task>
</Task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5</xdr:row>
      <xdr:rowOff>9525</xdr:rowOff>
    </xdr:from>
    <xdr:to>
      <xdr:col>9</xdr:col>
      <xdr:colOff>234950</xdr:colOff>
      <xdr:row>6</xdr:row>
      <xdr:rowOff>171450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496C240-9C51-4A85-6059-45E24BC1F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5" y="5619750"/>
          <a:ext cx="4572000" cy="94297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</xdr:row>
      <xdr:rowOff>0</xdr:rowOff>
    </xdr:from>
    <xdr:to>
      <xdr:col>29</xdr:col>
      <xdr:colOff>107950</xdr:colOff>
      <xdr:row>6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77764FD-68D6-003C-0029-5E07FAC5E730}"/>
            </a:ext>
            <a:ext uri="{147F2762-F138-4A5C-976F-8EAC2B608ADB}">
              <a16:predDERef xmlns:a16="http://schemas.microsoft.com/office/drawing/2014/main" pred="{1496C240-9C51-4A85-6059-45E24BC1F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66175" y="5610225"/>
          <a:ext cx="4572000" cy="942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-409575</xdr:colOff>
      <xdr:row>0</xdr:row>
      <xdr:rowOff>-1400175</xdr:rowOff>
    </xdr:from>
    <xdr:to>
      <xdr:col>0</xdr:col>
      <xdr:colOff>-409575</xdr:colOff>
      <xdr:row>0</xdr:row>
      <xdr:rowOff>-1400175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DE29ED6-14BC-44BB-81E1-74832F118529}"/>
            </a:ext>
          </a:extLst>
        </xdr:cNvPr>
        <xdr:cNvSpPr txBox="1"/>
      </xdr:nvSpPr>
      <xdr:spPr>
        <a:xfrm>
          <a:off x="-409575" y="-1400175"/>
          <a:ext cx="0" cy="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th-TH" sz="26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อยู่ระหว่างเสนอกลั่นกรอง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361950</xdr:colOff>
      <xdr:row>25</xdr:row>
      <xdr:rowOff>190500</xdr:rowOff>
    </xdr:from>
    <xdr:to>
      <xdr:col>35</xdr:col>
      <xdr:colOff>130548</xdr:colOff>
      <xdr:row>38</xdr:row>
      <xdr:rowOff>101600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424160F-BA65-389C-CCCD-9BB2C96EC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25430" y="29718000"/>
          <a:ext cx="5642348" cy="2743200"/>
        </a:xfrm>
        <a:prstGeom prst="rect">
          <a:avLst/>
        </a:prstGeom>
      </xdr:spPr>
    </xdr:pic>
    <xdr:clientData/>
  </xdr:twoCellAnchor>
  <xdr:twoCellAnchor editAs="oneCell">
    <xdr:from>
      <xdr:col>27</xdr:col>
      <xdr:colOff>171450</xdr:colOff>
      <xdr:row>25</xdr:row>
      <xdr:rowOff>295275</xdr:rowOff>
    </xdr:from>
    <xdr:to>
      <xdr:col>30</xdr:col>
      <xdr:colOff>241300</xdr:colOff>
      <xdr:row>38</xdr:row>
      <xdr:rowOff>63500</xdr:rowOff>
    </xdr:to>
    <xdr:pic>
      <xdr:nvPicPr>
        <xdr:cNvPr id="18" name="Picture 10">
          <a:extLst>
            <a:ext uri="{FF2B5EF4-FFF2-40B4-BE49-F238E27FC236}">
              <a16:creationId xmlns:a16="http://schemas.microsoft.com/office/drawing/2014/main" id="{577814B7-1F34-5A49-6D0C-91F220BBB777}"/>
            </a:ext>
            <a:ext uri="{147F2762-F138-4A5C-976F-8EAC2B608ADB}">
              <a16:predDERef xmlns:a16="http://schemas.microsoft.com/office/drawing/2014/main" pred="{1424160F-BA65-389C-CCCD-9BB2C96EC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509075" y="29851350"/>
          <a:ext cx="4724400" cy="2600325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333375</xdr:colOff>
      <xdr:row>5</xdr:row>
      <xdr:rowOff>123825</xdr:rowOff>
    </xdr:from>
    <xdr:to>
      <xdr:col>20</xdr:col>
      <xdr:colOff>3133725</xdr:colOff>
      <xdr:row>5</xdr:row>
      <xdr:rowOff>1485900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EDCE3-8755-4407-4905-94D26573B8F2}"/>
            </a:ext>
            <a:ext uri="{147F2762-F138-4A5C-976F-8EAC2B608ADB}">
              <a16:predDERef xmlns:a16="http://schemas.microsoft.com/office/drawing/2014/main" pred="{577814B7-1F34-5A49-6D0C-91F220BBB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02825" y="3505200"/>
          <a:ext cx="4572000" cy="1390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49</xdr:row>
      <xdr:rowOff>0</xdr:rowOff>
    </xdr:from>
    <xdr:to>
      <xdr:col>26</xdr:col>
      <xdr:colOff>1255102</xdr:colOff>
      <xdr:row>67</xdr:row>
      <xdr:rowOff>86232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B0499A-374F-F1EE-CFCE-CEE77A2A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79260" y="22547580"/>
          <a:ext cx="7001852" cy="3629532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419101</xdr:colOff>
      <xdr:row>4</xdr:row>
      <xdr:rowOff>295275</xdr:rowOff>
    </xdr:from>
    <xdr:to>
      <xdr:col>7</xdr:col>
      <xdr:colOff>8911</xdr:colOff>
      <xdr:row>10</xdr:row>
      <xdr:rowOff>28575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EEA509FC-85EA-A974-B11C-86953CD08580}"/>
            </a:ext>
            <a:ext uri="{147F2762-F138-4A5C-976F-8EAC2B608ADB}">
              <a16:predDERef xmlns:a16="http://schemas.microsoft.com/office/drawing/2014/main" pred="{95B0499A-374F-F1EE-CFCE-CEE77A2A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5501" y="1946275"/>
          <a:ext cx="4149110" cy="2105025"/>
        </a:xfrm>
        <a:prstGeom prst="rect">
          <a:avLst/>
        </a:prstGeom>
      </xdr:spPr>
    </xdr:pic>
    <xdr:clientData/>
  </xdr:twoCellAnchor>
  <xdr:twoCellAnchor editAs="oneCell">
    <xdr:from>
      <xdr:col>13</xdr:col>
      <xdr:colOff>444046</xdr:colOff>
      <xdr:row>25</xdr:row>
      <xdr:rowOff>180522</xdr:rowOff>
    </xdr:from>
    <xdr:to>
      <xdr:col>15</xdr:col>
      <xdr:colOff>835478</xdr:colOff>
      <xdr:row>27</xdr:row>
      <xdr:rowOff>1355221</xdr:rowOff>
    </xdr:to>
    <xdr:pic>
      <xdr:nvPicPr>
        <xdr:cNvPr id="16" name="Picture 12">
          <a:extLst>
            <a:ext uri="{FF2B5EF4-FFF2-40B4-BE49-F238E27FC236}">
              <a16:creationId xmlns:a16="http://schemas.microsoft.com/office/drawing/2014/main" id="{3945B1E0-04A4-B79B-7ED8-F2D965ED840C}"/>
            </a:ext>
            <a:ext uri="{147F2762-F138-4A5C-976F-8EAC2B608ADB}">
              <a16:predDERef xmlns:a16="http://schemas.microsoft.com/office/drawing/2014/main" pred="{EEA509FC-85EA-A974-B11C-86953CD08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218071" y="11724822"/>
          <a:ext cx="4944382" cy="2346274"/>
        </a:xfrm>
        <a:prstGeom prst="rect">
          <a:avLst/>
        </a:prstGeom>
      </xdr:spPr>
    </xdr:pic>
    <xdr:clientData/>
  </xdr:twoCellAnchor>
  <xdr:twoCellAnchor>
    <xdr:from>
      <xdr:col>7</xdr:col>
      <xdr:colOff>733425</xdr:colOff>
      <xdr:row>27</xdr:row>
      <xdr:rowOff>895350</xdr:rowOff>
    </xdr:from>
    <xdr:to>
      <xdr:col>9</xdr:col>
      <xdr:colOff>552450</xdr:colOff>
      <xdr:row>27</xdr:row>
      <xdr:rowOff>2095500</xdr:rowOff>
    </xdr:to>
    <xdr:sp macro="" textlink="">
      <xdr:nvSpPr>
        <xdr:cNvPr id="4" name="Rectangle 13">
          <a:extLst>
            <a:ext uri="{FF2B5EF4-FFF2-40B4-BE49-F238E27FC236}">
              <a16:creationId xmlns:a16="http://schemas.microsoft.com/office/drawing/2014/main" id="{34A690FF-CDFA-924D-DF48-CF5D848AC4F2}"/>
            </a:ext>
            <a:ext uri="{147F2762-F138-4A5C-976F-8EAC2B608ADB}">
              <a16:predDERef xmlns:a16="http://schemas.microsoft.com/office/drawing/2014/main" pred="{3945B1E0-04A4-B79B-7ED8-F2D965ED840C}"/>
            </a:ext>
          </a:extLst>
        </xdr:cNvPr>
        <xdr:cNvSpPr/>
      </xdr:nvSpPr>
      <xdr:spPr>
        <a:xfrm>
          <a:off x="12039600" y="12734925"/>
          <a:ext cx="3571875" cy="12001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spcFirstLastPara="0" vertOverflow="clip" horzOverflow="clip" wrap="square" lIns="91440" tIns="45720" rIns="91440" bIns="45720" rtlCol="0" anchor="ctr">
          <a:noAutofit/>
        </a:bodyPr>
        <a:lstStyle/>
        <a:p>
          <a:pPr marL="0" indent="0" algn="ctr"/>
          <a:r>
            <a:rPr lang="en-US" sz="2000" b="0" i="0" u="none" strike="noStrike">
              <a:solidFill>
                <a:schemeClr val="lt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DT </a:t>
          </a:r>
          <a:r>
            <a:rPr lang="th-TH" sz="2000" b="0" i="0" u="none" strike="noStrike">
              <a:solidFill>
                <a:schemeClr val="lt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ไม่แนบเอกสาร </a:t>
          </a:r>
          <a:r>
            <a:rPr lang="en-US" sz="2000" b="0" i="0" u="none" strike="noStrike">
              <a:solidFill>
                <a:schemeClr val="lt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Digital roadmap </a:t>
          </a:r>
          <a:r>
            <a:rPr lang="th-TH" sz="2000" b="0" i="0" u="none" strike="noStrike">
              <a:solidFill>
                <a:schemeClr val="lt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</a:t>
          </a:r>
        </a:p>
      </xdr:txBody>
    </xdr:sp>
    <xdr:clientData/>
  </xdr:twoCellAnchor>
  <xdr:twoCellAnchor editAs="oneCell">
    <xdr:from>
      <xdr:col>14</xdr:col>
      <xdr:colOff>2590800</xdr:colOff>
      <xdr:row>49</xdr:row>
      <xdr:rowOff>9525</xdr:rowOff>
    </xdr:from>
    <xdr:to>
      <xdr:col>18</xdr:col>
      <xdr:colOff>155575</xdr:colOff>
      <xdr:row>64</xdr:row>
      <xdr:rowOff>161926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2050223D-858D-67AC-5FDD-DFEE4D7E45E2}"/>
            </a:ext>
            <a:ext uri="{147F2762-F138-4A5C-976F-8EAC2B608ADB}">
              <a16:predDERef xmlns:a16="http://schemas.microsoft.com/office/drawing/2014/main" pred="{34A690FF-CDFA-924D-DF48-CF5D848A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55475" y="25193625"/>
          <a:ext cx="5857875" cy="3105150"/>
        </a:xfrm>
        <a:prstGeom prst="rect">
          <a:avLst/>
        </a:prstGeom>
      </xdr:spPr>
    </xdr:pic>
    <xdr:clientData/>
  </xdr:twoCellAnchor>
  <xdr:twoCellAnchor editAs="oneCell">
    <xdr:from>
      <xdr:col>19</xdr:col>
      <xdr:colOff>63501</xdr:colOff>
      <xdr:row>49</xdr:row>
      <xdr:rowOff>95249</xdr:rowOff>
    </xdr:from>
    <xdr:to>
      <xdr:col>22</xdr:col>
      <xdr:colOff>315515</xdr:colOff>
      <xdr:row>63</xdr:row>
      <xdr:rowOff>190398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3EBF50D7-72CE-A337-3EFF-A8FDC2D0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247168" y="22087416"/>
          <a:ext cx="5162680" cy="291031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438149</xdr:colOff>
      <xdr:row>47</xdr:row>
      <xdr:rowOff>66675</xdr:rowOff>
    </xdr:from>
    <xdr:to>
      <xdr:col>3</xdr:col>
      <xdr:colOff>435898</xdr:colOff>
      <xdr:row>61</xdr:row>
      <xdr:rowOff>10794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2A552B45-2CEA-181B-61D0-1E40F97BFDEA}"/>
            </a:ext>
            <a:ext uri="{147F2762-F138-4A5C-976F-8EAC2B608ADB}">
              <a16:predDERef xmlns:a16="http://schemas.microsoft.com/office/drawing/2014/main" pred="{3EBF50D7-72CE-A337-3EFF-A8FDC2D0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8149" y="26146125"/>
          <a:ext cx="5969924" cy="2611119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47</xdr:row>
      <xdr:rowOff>19050</xdr:rowOff>
    </xdr:from>
    <xdr:to>
      <xdr:col>12</xdr:col>
      <xdr:colOff>1028700</xdr:colOff>
      <xdr:row>61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51EEB0-8038-4883-99A4-1E26685099BF}"/>
            </a:ext>
            <a:ext uri="{147F2762-F138-4A5C-976F-8EAC2B608ADB}">
              <a16:predDERef xmlns:a16="http://schemas.microsoft.com/office/drawing/2014/main" pred="{2A552B45-2CEA-181B-61D0-1E40F97BF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78175" y="26098500"/>
          <a:ext cx="4886325" cy="2752725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47</xdr:row>
      <xdr:rowOff>152400</xdr:rowOff>
    </xdr:from>
    <xdr:to>
      <xdr:col>15</xdr:col>
      <xdr:colOff>200025</xdr:colOff>
      <xdr:row>60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64DFA1-3135-47F7-8C2F-25A27A893834}"/>
            </a:ext>
            <a:ext uri="{147F2762-F138-4A5C-976F-8EAC2B608ADB}">
              <a16:predDERef xmlns:a16="http://schemas.microsoft.com/office/drawing/2014/main" pred="{E051EEB0-8038-4883-99A4-1E2668509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040725" y="28155900"/>
          <a:ext cx="4486275" cy="252412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0</xdr:rowOff>
    </xdr:from>
    <xdr:to>
      <xdr:col>9</xdr:col>
      <xdr:colOff>419101</xdr:colOff>
      <xdr:row>60</xdr:row>
      <xdr:rowOff>61482</xdr:rowOff>
    </xdr:to>
    <xdr:pic>
      <xdr:nvPicPr>
        <xdr:cNvPr id="10" name="รูปภาพ 3">
          <a:extLst>
            <a:ext uri="{FF2B5EF4-FFF2-40B4-BE49-F238E27FC236}">
              <a16:creationId xmlns:a16="http://schemas.microsoft.com/office/drawing/2014/main" id="{C8C0A398-0E55-0087-D957-26F4D4140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15701" y="26860500"/>
          <a:ext cx="4171950" cy="215698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ersons/person.xml><?xml version="1.0" encoding="utf-8"?>
<personList xmlns="http://schemas.microsoft.com/office/spreadsheetml/2018/threadedcomments" xmlns:x="http://schemas.openxmlformats.org/spreadsheetml/2006/main">
  <person displayName="Rujeerat Phansawat" id="{6B24EDAD-B8EE-4E2D-A551-D66A24121D98}" userId="rujeerat.ph@baac.or.th" providerId="PeoplePicker"/>
  <person displayName="Somphop Poommala" id="{0232C646-14E5-4D1A-9F79-4B6C330DCF99}" userId="S::Somphop@tris.co.th::550597c8-2bd9-4e36-a0fe-d4aeadd88e3c" providerId="AD"/>
  <person displayName="Worapath Sirithong" id="{840272C1-5FCC-4497-AA0D-BA00AB81EEAC}" userId="S::worapaths@tris.co.th::f1e85a1c-c5cf-4177-a895-4092979f8466" providerId="AD"/>
  <person displayName="Chakrawut Saiduang" id="{2894814F-EE51-456D-A0CB-AABBF94FF420}" userId="S::chakrawuts@tris.co.th::d1c8f7f4-2fc8-4f82-8304-7e6f54ae312b" providerId="AD"/>
  <person displayName="Rujeerat Phansawat" id="{CCED7F45-D26C-4903-84F8-EB3309ED1203}" userId="S::rujeerat.ph@baac.or.th::5d66c032-9cc9-4e09-bd9c-29930a4ade88" providerId="AD"/>
  <person displayName="Suthanat Mongkoncharti" id="{8D3E4448-45C7-47B2-9EC7-86BA99249F8E}" userId="S::suthanat.mo@baac.or.th::7e906e5b-dd1f-45ea-a164-a20c08bb9d4f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0</v>
    <v>3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E5" dT="2026-01-12T04:06:36.07" personId="{0232C646-14E5-4D1A-9F79-4B6C330DCF99}" id="{1050B377-2F5D-48CC-920B-FCF641B2F020}">
    <text xml:space="preserve">SP ระบุถึงการ "เปลี่ยนผ่านสู่สังคมสีเขียวอย่างยั่งยืน" อย่างชัดเจน แต่ CG Vision เป็นภาพรวมของธรรมาภิบาลและcompliance ยังไม่ได้เจาะจงถึงกลไกการกำกับดูแลเพื่อจัดการกับความเสี่ยงด้านสิ่งแวดล้อม (E) และสังคม (S) หรือการกำกับดูแลเพื่อส่งเสริมการเงินสีเขียว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G7" dT="2026-01-12T04:33:22.23" personId="{0232C646-14E5-4D1A-9F79-4B6C330DCF99}" id="{A5AE3164-6668-483E-B588-781FB048D91C}">
    <text>ควรเพิ่มเติมหลักฐาน เช่น สรุปการนำข้อเสนอแนะ/กฎเกณฑ์ใหม่จากเครือข่ายมาปรับใช้ในองค์กร หรือ จำนวนบุคลากรที่เข้าร่วมกิจกรรมแลกเปลี่ยนเรียนรู้กับพันธมิตร</text>
  </threadedComment>
  <threadedComment ref="AG8" dT="2026-01-12T04:33:22.23" personId="{0232C646-14E5-4D1A-9F79-4B6C330DCF99}" id="{B278257B-F1AE-4FEF-B05C-4E519056950B}">
    <text>ควรเพิ่มเติมหลักฐาน เช่น สรุปการนำข้อเสนอแนะ/กฎเกณฑ์ใหม่จากเครือข่ายมาปรับใช้ในองค์กร หรือ จำนวนบุคลากรที่เข้าร่วมกิจกรรมแลกเปลี่ยนเรียนรู้กับพันธมิตร</text>
  </threadedComment>
  <threadedComment ref="U9" dT="2026-01-12T11:17:50.95" personId="{840272C1-5FCC-4497-AA0D-BA00AB81EEAC}" id="{6E0FC305-EE38-4DCD-856B-7FCD0D9CEAED}">
    <text>ไม่น่าจะเชื่อมโยงโดยตรง เนื่องจาก SP เป็นเรื่องของความพร้อมการให้บริการ</text>
  </threadedComment>
  <threadedComment ref="L13" dT="2026-01-11T08:13:15.72" personId="{840272C1-5FCC-4497-AA0D-BA00AB81EEAC}" id="{8DC1A4BE-FDB1-4277-9A5C-E0DDDC581F63}">
    <text>DT มีเรื่อง Green IT อยู่ด้วย จึงควรเชื่อม</text>
  </threadedComment>
  <threadedComment ref="AF28" dT="2026-01-12T05:15:53.89" personId="{0232C646-14E5-4D1A-9F79-4B6C330DCF99}" id="{70F3E5BC-0DC9-4CD4-B67B-C9BB8A896968}">
    <text xml:space="preserve">ความก้าวหน้าอย่างรวดเร็วของเทคโนโลยีปัญญาประดิษฐ์ (AI) และนวัตกรรมด้านความปลอดภัยไซเบอร์ เอื้ออำนวยให้สามารถนำมาเพิ่มประสิทธิภาพในกระบวนการกำกับดูแลและตรวจสอบ </text>
  </threadedComment>
  <threadedComment ref="N31" dT="2026-01-16T07:09:24.17" personId="{CCED7F45-D26C-4903-84F8-EB3309ED1203}" id="{C65E816E-2D41-45CC-97BA-85129A5E671D}">
    <text>มติ &gt; ไม่ต้องเชื่อม</text>
  </threadedComment>
  <threadedComment ref="AF31" dT="2026-01-12T12:18:24.80" personId="{0232C646-14E5-4D1A-9F79-4B6C330DCF99}" id="{D0955E47-070F-40B9-A5B7-EFDE884040A3}">
    <text>เอา CG-O7 ทิศทางการดำเนินงานมุ่งเน้นการเติบโตอย่างยั่งยืน และครอบคลุมทุกด้านของการดำเนินงาน ทั้งเชิงเศรษฐกิจ สังคม และสิ่งแวดล้อม (ESG) มาใส่</text>
  </threadedComment>
  <threadedComment ref="L37" dT="2026-01-11T08:14:49.16" personId="{840272C1-5FCC-4497-AA0D-BA00AB81EEAC}" id="{B56A3B54-F204-44F8-934A-AD14E3CBA441}">
    <text>อ่านจาก wording ดูเหมือนเป็น O ของฝั่ง SCM มากกว่า DT ควรพูดถึงระบบดิจิทัลมากกว่า</text>
  </threadedComment>
  <threadedComment ref="L39" dT="2026-01-11T08:18:37.57" personId="{840272C1-5FCC-4497-AA0D-BA00AB81EEAC}" id="{68DCABB9-DD51-4B67-8888-26013B73E77B}">
    <text>มีโครงการพัฒนาระบบเพื่อบริหารจัดการ คุณภาพหนี้ วิเคราะห์สินเชื่อ ระบบการให้สินเชื่อ ซึ่งสามารถตอบ T นี้ได้ จึงควรเพิ่ม</text>
  </threadedComment>
  <threadedComment ref="AG52" dT="2026-01-12T07:47:34.41" personId="{0232C646-14E5-4D1A-9F79-4B6C330DCF99}" id="{D86977E9-D6EC-48B3-9B87-5304CBCEFFD5}">
    <text xml:space="preserve">รายงานผลการประเมินด้านจริยธรรมของพนักงานรายปี  
ข้อมูลสถิติการแจ้งเบาะแสการทุจริตและผลการสอบสวน 
รายงานการสื่อสารและการจัดกิจกรรมส่งเสริมวัฒนธรรมธรรมาภิบาล (เช่น จำนวนครั้ง/ผู้เข้าร่วมกิจกรรม) </text>
  </threadedComment>
  <threadedComment ref="AG60" dT="2026-01-12T07:50:05.17" personId="{0232C646-14E5-4D1A-9F79-4B6C330DCF99}" id="{F0A6929A-B69D-4D0E-85B2-01A7C5BA35C6}">
    <text>ข้อมูลสถิติการเข้าใช้งาน/ค้นหากฎเกณฑ์ในระบบ 
รายงานการแจ้งเตือนกฎเกณฑ์ใหม่และผลการตอบรับของหน่วยงานที่เกี่ยวข้อง 
รายงานผลการตรวจสอบความครบถ้วนสมบูรณ์ของกฎเกณฑ์ในระบบ</text>
  </threadedComment>
  <threadedComment ref="AG64" dT="2026-01-12T07:53:32.81" personId="{0232C646-14E5-4D1A-9F79-4B6C330DCF99}" id="{21F8F29B-D3B4-4FE2-97ED-ACBDADDF5DAC}">
    <text xml:space="preserve">ผลการประเมินความพึงพอใจของสายงานธุรกิจต่อการสนับสนุนด้าน Compliance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M5" dT="2026-01-12T12:27:52.79" personId="{840272C1-5FCC-4497-AA0D-BA00AB81EEAC}" id="{A39843D9-E976-4671-80D1-80EDC2456596}">
    <text>ในเล่มไม่ปรากฏ</text>
  </threadedComment>
  <threadedComment ref="U5" dT="2026-01-10T11:40:01.75" personId="{2894814F-EE51-456D-A0CB-AABBF94FF420}" id="{BF89F366-0791-46AA-9974-1457784E3C54}">
    <text>พูดถึงนวัตกรรมโครงสร้างองค์กร แต่ไม่ได้พูดถึงนวัตกรรมด้านสินเชื่อ</text>
  </threadedComment>
  <threadedComment ref="M8" dT="2026-01-12T12:27:52.79" personId="{840272C1-5FCC-4497-AA0D-BA00AB81EEAC}" id="{6EFB1D74-6A52-47AD-A6D2-30600BD3883E}">
    <text>ในเล่มไม่ปรากฏ</text>
  </threadedComment>
  <threadedComment ref="T10" dT="2026-01-12T11:39:07.24" personId="{840272C1-5FCC-4497-AA0D-BA00AB81EEAC}" id="{6D037A3C-3201-4D05-8271-3077644B43D0}">
    <text>ดูจะเชื่อมโยงกันโดยตรง แต่ SP บอกว่าไม่ได้เชื่อม</text>
  </threadedComment>
  <threadedComment ref="T14" dT="2026-01-12T11:39:48.10" personId="{840272C1-5FCC-4497-AA0D-BA00AB81EEAC}" id="{EC79458E-06BC-42E5-8DA3-2E39F319EB73}">
    <text>SP บอกว่าไม่เชื่อม</text>
  </threadedComment>
  <threadedComment ref="AF18" dT="2026-01-12T08:24:42.70" personId="{0232C646-14E5-4D1A-9F79-4B6C330DCF99}" id="{A57FCC2A-8776-4A38-B4E1-72F956D0468C}">
    <text xml:space="preserve">ควรเชื่อมโยงว่า Data Governance จะช่วยให้ข้อมูลความเชี่ยวชาญนั้นถูกต้อง แม่นยำ และนำไปใช้ตัดสินใจได้จริง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12" dT="2026-01-10T11:46:43.68" personId="{2894814F-EE51-456D-A0CB-AABBF94FF420}" id="{BBE6345F-972B-401F-A887-D3D57A7C8304}">
    <text>เป้าไม่ครบ</text>
  </threadedComment>
  <threadedComment ref="O16" dT="2026-01-10T11:47:27.72" personId="{2894814F-EE51-456D-A0CB-AABBF94FF420}" id="{6A084F26-CDF8-415D-BBAC-BEBE67B013BE}">
    <text>คนละเป้า</text>
  </threadedComment>
  <threadedComment ref="O17" dT="2026-01-11T17:02:16.37" personId="{840272C1-5FCC-4497-AA0D-BA00AB81EEAC}" id="{B4FCDAE4-BEBF-4B46-A993-6C76B02C068A}">
    <text>เป้าไม่เท่าองค์กร</text>
  </threadedComment>
  <threadedComment ref="O18" dT="2026-01-11T17:01:39.62" personId="{840272C1-5FCC-4497-AA0D-BA00AB81EEAC}" id="{D3C0FA4D-2C3C-4B87-BFDC-8E881B745BA1}">
    <text>เป้าไม่เชื่อมกัน</text>
  </threadedComment>
  <threadedComment ref="X19" dT="2026-01-12T08:32:28.44" personId="{0232C646-14E5-4D1A-9F79-4B6C330DCF99}" id="{3BBC481E-FAD5-4D34-AD74-2C5FCB5D563F}">
    <text>ต้องรับเป้าแผนแม่</text>
  </threadedComment>
  <threadedComment ref="X22" dT="2026-01-12T08:35:37.02" personId="{0232C646-14E5-4D1A-9F79-4B6C330DCF99}" id="{C13CBC52-00F8-4240-9E86-DC44E10F9E06}">
    <text>ตัวชี้วัดควรเป็นเชิงปริมาณ</text>
  </threadedComment>
  <threadedComment ref="I26" dT="2026-01-11T09:59:26.11" personId="{840272C1-5FCC-4497-AA0D-BA00AB81EEAC}" id="{E62E26BA-D50E-4020-B86A-4DB4699A7FF6}">
    <text>ไม่มั่นใจว่าเชื่อมโยงกันอย่างไร</text>
  </threadedComment>
  <threadedComment ref="O30" dT="2026-01-11T17:03:40.43" personId="{840272C1-5FCC-4497-AA0D-BA00AB81EEAC}" id="{C6F0BC8E-D84E-45DA-9F7E-9543B4F439E9}">
    <text>เชื่อม แต่ไม่มั่นใจว่าเป้ารวมองค์กรจะได้ไหม เพราะไม่ใช่เป้าเดียวกัน</text>
  </threadedComment>
  <threadedComment ref="I34" dT="2026-01-11T10:00:55.77" personId="{840272C1-5FCC-4497-AA0D-BA00AB81EEAC}" id="{A075FE2D-7EE1-4E74-8C0A-2B23D9A9F086}">
    <text>DT มีเกณฑ์ Green IT ซึ่งมีผลลัพธ์ที่สามารถเชื่อมโยง ECO ได้</text>
  </threadedComment>
  <threadedComment ref="O36" dT="2026-01-11T17:04:25.59" personId="{840272C1-5FCC-4497-AA0D-BA00AB81EEAC}" id="{6C286648-68D2-4651-9A3E-CEE6284B66B4}">
    <text>เชื่อม แต่ไม่มั่นใจว่าเป้ารวมองค์กรจะได้ไหม เพราะไม่ใช่เป้าเดียวกัน</text>
  </threadedComment>
  <threadedComment ref="O38" dT="2026-01-11T17:05:05.10" personId="{840272C1-5FCC-4497-AA0D-BA00AB81EEAC}" id="{82949D61-9A0B-4638-8BAC-D696DA9D4930}">
    <text>ไม่มั่นใจความเชื่อมโยงของเป้าหมาย</text>
  </threadedComment>
  <threadedComment ref="I39" dT="2026-01-11T10:01:29.62" personId="{840272C1-5FCC-4497-AA0D-BA00AB81EEAC}" id="{E9833E0A-E588-4943-9EEA-0A5CD795788A}">
    <text>สอดคล้องกับเป้า SP ระยะสั้น</text>
  </threadedComment>
  <threadedComment ref="X39" dT="2026-01-12T09:45:49.63" personId="{0232C646-14E5-4D1A-9F79-4B6C330DCF99}" id="{5FDD0AEA-6EB6-41B2-A90E-B867E64F257F}">
    <text>ควรเป็นเป้าหมาย เช่น  การได้รับการรับรองมาตรฐานสากล / รางวัลที่ได้รับ</text>
  </threadedComment>
  <threadedComment ref="O41" dT="2026-01-10T11:50:48.70" personId="{2894814F-EE51-456D-A0CB-AABBF94FF420}" id="{F7F0EEC0-F8A7-4D7F-9DB9-D4AE7862BF0A}">
    <text>ไม่ได้ระบุว่า เกี่ยวกับรายได้ยังไง เท่าไหร่</text>
  </threadedComment>
  <threadedComment ref="X41" dT="2026-01-12T09:34:31.45" personId="{0232C646-14E5-4D1A-9F79-4B6C330DCF99}" id="{004ADFA7-00AF-4D2A-AA6F-2C70ECB13B54}">
    <text>ควรระบุระดับ และย้ายไปเชื่อมเป้าตัวที่ 1</text>
  </threadedComment>
  <threadedComment ref="O43" dT="2026-01-10T11:51:29.05" personId="{2894814F-EE51-456D-A0CB-AABBF94FF420}" id="{B2E6604D-CECA-47A0-B2CE-04056AF46E6F}">
    <text>ไม่ได้เชื่อมว่าเกี่ยวกับสินเชื่อเท่าไหร่</text>
  </threadedComment>
  <threadedComment ref="I45" dT="2026-01-11T10:01:55.05" personId="{840272C1-5FCC-4497-AA0D-BA00AB81EEAC}" id="{697658B8-89EB-472D-B227-58D9A12E88CC}">
    <text>DT มีเกณฑ์ Green IT ซึ่งมีผลลัพธ์ที่สามารถเชื่อมโยง ECO ได้</text>
  </threadedComment>
  <threadedComment ref="O46" dT="2026-01-11T17:06:50.89" personId="{840272C1-5FCC-4497-AA0D-BA00AB81EEAC}" id="{671DD6EC-123A-4E82-9CCA-FB1DCE76DF58}">
    <text>ไม่เชื่อมโยงกับเป้าองค์กร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G7" dT="2026-01-12T09:55:49.48" personId="{0232C646-14E5-4D1A-9F79-4B6C330DCF99}" id="{C7CD98F5-6B91-4730-84CF-42DBCF4B8D84}">
    <text>ควรเพิ่มการยกระดับธรรมาภิบาลสินเชื่อและกระบวนการติดตามหนี้</text>
  </threadedComment>
  <threadedComment ref="L9" dT="2026-01-11T10:12:45.03" personId="{840272C1-5FCC-4497-AA0D-BA00AB81EEAC}" id="{A07DCA74-D130-4B69-BC1C-CEAA8DFBBA6B}">
    <text>ในแผน DT ที่เชื่อมกับ DT-SO3 มีแต่เรื่องพัฒนาพนักงาน ไม่มีพัฒนาขีดความสามารถของลูกค้า ที่เชื่อมกับลูกค้าจะเป็น DT-SO4</text>
  </threadedComment>
  <threadedComment ref="L10" dT="2026-01-11T10:11:31.16" personId="{840272C1-5FCC-4497-AA0D-BA00AB81EEAC}" id="{D6B2CFC0-61DB-4DB4-A9F3-922341E1A8A5}">
    <text>จากใน ppt ของ DT ธกส ระบุว่าเชื่อมกับโครงการ DT69-8 ซึ่งอยู่ภายใต้ DT-SO2</text>
  </threadedComment>
  <threadedComment ref="L11" dT="2026-01-11T10:14:48.49" personId="{840272C1-5FCC-4497-AA0D-BA00AB81EEAC}" id="{B89278B2-82F3-42D7-B8A9-635EC3E7EE88}">
    <text>จาก wording น่าจะเชื่อมกับ DT-SO4 มากกว่า</text>
  </threadedComment>
  <threadedComment ref="L13" dT="2026-01-11T10:23:41.20" personId="{840272C1-5FCC-4497-AA0D-BA00AB81EEAC}" id="{4B3FF182-09CB-440A-AED7-FADB278983BF}">
    <text>ต้องเชื่อมกับตัวชี้วัด ความสำเร็จของ Digital transformation ตาม Digital roadmap ร้อยละ 100</text>
  </threadedComment>
  <threadedComment ref="L14" dT="2026-01-11T10:23:44.00" personId="{840272C1-5FCC-4497-AA0D-BA00AB81EEAC}" id="{3917520F-9901-497C-91BC-C78FB1C102EB}">
    <text>ต้องเชื่อมกับตัวชี้วัด ความสำเร็จของ Digital transformation ตาม Digital roadmap ร้อยละ 100</text>
  </threadedComment>
  <threadedComment ref="L16" dT="2026-01-11T10:12:45.03" personId="{840272C1-5FCC-4497-AA0D-BA00AB81EEAC}" id="{68EF284A-49F9-40C1-BA46-23A3FABECA2C}">
    <text>ในแผน DT มีแต่เรื่องพัฒนาพนักงาน ไม่มีพัฒนาขีดความสามารถของลูกค้า</text>
  </threadedComment>
  <threadedComment ref="U16" dT="2026-01-10T14:09:39.09" personId="{2894814F-EE51-456D-A0CB-AABBF94FF420}" id="{0E4BD92F-2FAD-4B44-B306-BE6255735444}">
    <text>การปรับโครงสร้างการทำงาน ไม่ได้เกี่ยวโดยตรงกับศักยภาพบุคลากร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J5" dT="2026-01-11T15:14:06.69" personId="{840272C1-5FCC-4497-AA0D-BA00AB81EEAC}" id="{FF4CAED0-7E45-4BB9-BB46-7E4D56BCEBE5}">
    <text>ไม่มั่นใจว่าเชื่อมโยงกันอย่างไร</text>
  </threadedComment>
  <threadedComment ref="P5" dT="2026-01-11T18:02:45.78" personId="{840272C1-5FCC-4497-AA0D-BA00AB81EEAC}" id="{CCEDD780-77A4-4D51-962C-88224D2A5BF7}">
    <text>ไม่มั่นใจถึงความสอดคล้องกับองค์กรว่า inno value ทั้งหมดคือลูกค้าศักยภาพทั้งหมดไหม</text>
  </threadedComment>
  <threadedComment ref="Y5" dT="2026-01-12T10:28:06.02" personId="{0232C646-14E5-4D1A-9F79-4B6C330DCF99}" id="{060F6D05-900A-451C-8825-706E65395185}">
    <text>ไม่แน่ใจว่า สามารถขยายสินเชื่อได้อย่างไร</text>
  </threadedComment>
  <threadedComment ref="Y7" dT="2026-01-12T10:29:08.22" personId="{0232C646-14E5-4D1A-9F79-4B6C330DCF99}" id="{3BB0D42C-F340-4194-B2D9-1B9EA1875F8D}">
    <text>การเก็บแบบสอบถามเรื่องความโปร่งใส (ITA) ดูไม่สอดคล้อง</text>
  </threadedComment>
  <threadedComment ref="J9" dT="2026-01-11T15:15:19.50" personId="{840272C1-5FCC-4497-AA0D-BA00AB81EEAC}" id="{C8C777CC-253C-4DF4-9D8C-9E0B4368FD27}">
    <text>ไม่มั่นใจถึงความเชื่อมโยงระหว่าง SLA ระบบงานสำคัญกับอัตรารับชำระหนี้ถึงกำหนด</text>
  </threadedComment>
  <threadedComment ref="Y9" dT="2026-01-12T10:34:37.00" personId="{0232C646-14E5-4D1A-9F79-4B6C330DCF99}" id="{7058DEF9-391F-49DD-BBD8-33CEC111A43E}">
    <text>ไม่แน่ใจว่าการป้องกันบัญชีม้า ช่วยเพิ่มอัตรหนี้ได้ไหม</text>
  </threadedComment>
  <threadedComment ref="Y11" dT="2026-01-12T10:35:41.59" personId="{0232C646-14E5-4D1A-9F79-4B6C330DCF99}" id="{4CF8799B-3151-4967-991B-670757B8EC95}">
    <text>ไม่แน่ใจ Virtual Audit ช่วยลด NPL อย่างไร</text>
  </threadedComment>
  <threadedComment ref="J13" dT="2026-01-11T15:17:40.79" personId="{840272C1-5FCC-4497-AA0D-BA00AB81EEAC}" id="{159DBB08-92BA-4ED1-9A8E-1E4CFE94C7C1}">
    <text>ไม่สอดคล้อง เนื่องจากเป้าหมาย SP เป็นของลูกค้า แต่ของ DT เป็นการพัฒนาพนักงาน</text>
  </threadedComment>
  <threadedComment ref="P15" dT="2026-01-11T18:05:01.40" personId="{840272C1-5FCC-4497-AA0D-BA00AB81EEAC}" id="{EAB6948D-0C6C-4017-9705-FF0B16705A95}">
    <text>สอดคล้อง แต่ต้องอธิบายเพิ่มเติมถึงความเชื่อมโยงตัวชี้วัด และค่าเป้าหมาย</text>
  </threadedComment>
  <threadedComment ref="J17" dT="2026-01-11T15:18:50.07" personId="{840272C1-5FCC-4497-AA0D-BA00AB81EEAC}" id="{397016F5-119F-4DB1-A358-BD18208AF1E5}">
    <text>ไม่มั่นใจถึงความสอดคล้องของเป้าหมายว่าผลการประเมินการรับรู้ลูกค้าจะส่งผลทำให้ธนาคารได้เป้ารายได้ช่องทางดิจิทัลได้อย่างไร</text>
  </threadedComment>
  <threadedComment ref="P26" dT="2026-01-11T18:08:08.46" personId="{840272C1-5FCC-4497-AA0D-BA00AB81EEAC}" id="{2EB1B96D-AED6-42E6-907E-4E2798610599}">
    <text>ไม่มั่นใจว่า composite rating คืออะไร และใน sheet อื่นของ SP ไม่มีตัวชี้วัดนี้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O10" dT="2026-01-11T15:53:17.34" personId="{840272C1-5FCC-4497-AA0D-BA00AB81EEAC}" id="{D8EA9F51-0328-46B7-AC7E-22DFBD6DBD6D}">
    <text>ไม่สอดคล้องเนื่องจากเป้าหมายของ DT เป็นการพัฒนาบุคลากร ไม่ใช่ลูกค้า</text>
  </threadedComment>
  <threadedComment ref="Y16" dT="2026-01-11T18:11:39.61" personId="{840272C1-5FCC-4497-AA0D-BA00AB81EEAC}" id="{EC8E4941-7B03-4851-B791-E4EF995E5F8E}">
    <text>ไม่น่าจะเชื่อม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N5" dT="2026-01-11T15:41:17.16" personId="{840272C1-5FCC-4497-AA0D-BA00AB81EEAC}" id="{6D853D05-A435-4269-A3BF-151ADD6A635C}">
    <text>ไม่มั่นใจถึงความเชื่อมโยงของตัวชี้วัด เนื่องจาก DT roadmap ระยะสั้นปัจจุบันมีเพียงตัวชี้วัด 'ROA ≥ ร้อยละ 0.37</text>
  </threadedComment>
  <threadedComment ref="Y5" dT="2026-01-10T14:28:31.52" personId="{2894814F-EE51-456D-A0CB-AABBF94FF420}" id="{99D897AC-3071-4E22-82D2-E09CF303D5F0}">
    <text>เชื่อมโยงกับสินเชื่อยังไง</text>
  </threadedComment>
  <threadedComment ref="Y6" dT="2026-01-10T14:28:49.54" personId="{2894814F-EE51-456D-A0CB-AABBF94FF420}" id="{9FA3C592-8DE5-44A2-8C6E-603BEC3F2BEA}">
    <text>เชื่อมโยงกับสินเชื่อยังไง</text>
  </threadedComment>
  <threadedComment ref="N8" dT="2026-01-11T15:44:21.40" personId="{840272C1-5FCC-4497-AA0D-BA00AB81EEAC}" id="{04B0B4C0-6E19-4D26-9CA6-886571EB0AA1}">
    <text>ไม่มั่นใจถึงความเชื่อมโยงของตัวชี้วัด เนื่องจาก DT roadmap ระยะสั้นปัจจุบันมีเพียงตัวชี้วัด 'ROA ≥ ร้อยละ 0.37</text>
  </threadedComment>
  <threadedComment ref="N13" dT="2026-01-11T15:44:57.84" personId="{840272C1-5FCC-4497-AA0D-BA00AB81EEAC}" id="{544520F9-68E7-489B-8BBE-2C0686C16FC1}">
    <text>ไม่มั่นใจความสอดคล้องของ SLA ระบบงานสำคัญกับอัตรารับชำระหนี้</text>
  </threadedComment>
  <threadedComment ref="N16" dT="2026-01-11T15:45:27.34" personId="{840272C1-5FCC-4497-AA0D-BA00AB81EEAC}" id="{3C902A52-C112-4429-BD11-6C4BC4D9AA01}">
    <text>ตัวชี้วัดไม่น่าจะเชื่อมโยงกัน</text>
  </threadedComment>
  <threadedComment ref="Y19" dT="2026-01-10T14:30:55.05" personId="{2894814F-EE51-456D-A0CB-AABBF94FF420}" id="{573AD9AA-CD22-4B92-9F20-2456128AF6DF}">
    <text>ไม่ชัดเจนว่าเกี่ยวข้องกันยังไง</text>
  </threadedComment>
  <threadedComment ref="Y19" dT="2026-01-10T14:32:21.66" personId="{2894814F-EE51-456D-A0CB-AABBF94FF420}" id="{52EE7769-9F0D-43C7-A07A-A7069A2D0883}" parentId="{573AD9AA-CD22-4B92-9F20-2456128AF6DF}">
    <text>ตัวชี้วัดไม่สอดคล้องกัน</text>
  </threadedComment>
  <threadedComment ref="N20" dT="2026-01-11T15:47:27.78" personId="{840272C1-5FCC-4497-AA0D-BA00AB81EEAC}" id="{6F65CDE7-3148-4A17-902B-DEC8A410979B}">
    <text>ตัวชี้วัดไม่น่าจะสอดคล้องกัน</text>
  </threadedComment>
  <threadedComment ref="Y20" dT="2026-01-10T14:32:38.64" personId="{2894814F-EE51-456D-A0CB-AABBF94FF420}" id="{03B30562-B38F-46B5-9CEC-AD298DF64A0B}">
    <text>ตัวชี้วัดไม่สอดคล้องกัน</text>
  </threadedComment>
  <threadedComment ref="Y27" dT="2026-01-10T14:33:32.53" personId="{2894814F-EE51-456D-A0CB-AABBF94FF420}" id="{8DAABB51-8DD0-40AE-9718-3967BA0B8C95}">
    <text>ไม่เกี่ยวกับรายได้</text>
  </threadedComment>
  <threadedComment ref="AM28" dT="2026-01-12T11:22:17.73" personId="{0232C646-14E5-4D1A-9F79-4B6C330DCF99}" id="{A3A07447-0499-43FE-A17B-5FF5EE6D9287}">
    <text>ไม่น่าเกี่ยว</text>
  </threadedComment>
  <threadedComment ref="AM29" dT="2026-01-12T11:22:32.33" personId="{0232C646-14E5-4D1A-9F79-4B6C330DCF99}" id="{52A28BB2-75F6-44FC-AF9A-69AFA22A9178}">
    <text>ไม่น่าเกี่ยว</text>
  </threadedComment>
  <threadedComment ref="AM30" dT="2026-01-12T11:22:42.01" personId="{0232C646-14E5-4D1A-9F79-4B6C330DCF99}" id="{010FB2E0-F102-468E-80C1-F0C6D6268150}">
    <text>ไม่น่าเกี่ยว</text>
  </threadedComment>
  <threadedComment ref="Y41" dT="2026-01-10T14:35:14.64" personId="{2894814F-EE51-456D-A0CB-AABBF94FF420}" id="{DC36AFAF-AA48-403C-A374-FC45CCD41C2A}">
    <text>เชื่อมโยง แต่ตัวชี้วัดถ่ายมาไม่สอดคล้อง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Y5" dT="2026-01-10T14:36:48.23" personId="{2894814F-EE51-456D-A0CB-AABBF94FF420}" id="{207F4AB6-B62B-471E-B018-CB57F873CFC3}">
    <text>ถ่ายเป้าไม่หมด</text>
  </threadedComment>
  <threadedComment ref="Y6" dT="2026-01-10T14:37:37.93" personId="{2894814F-EE51-456D-A0CB-AABBF94FF420}" id="{BE2AF383-726B-4BBA-A79E-D209A775EBBC}">
    <text>ถ่ายเป้าไม่หมด และไม่สอดคล้อง</text>
  </threadedComment>
  <threadedComment ref="Y7" dT="2026-01-10T14:37:58.26" personId="{2894814F-EE51-456D-A0CB-AABBF94FF420}" id="{04F3B0D0-F2E1-42D7-8FF6-C8E1DE37DC70}">
    <text>เป้าไม่สอดคล้อง</text>
  </threadedComment>
  <threadedComment ref="Y8" dT="2026-01-10T14:39:20.38" personId="{2894814F-EE51-456D-A0CB-AABBF94FF420}" id="{DDF36344-7A90-460E-A69A-6310A7D5892E}">
    <text>แผนและเป้าไม่สอดคล้อง</text>
  </threadedComment>
  <threadedComment ref="N15" dT="2026-01-06T02:21:19.45" personId="{8D3E4448-45C7-47B2-9EC7-86BA99249F8E}" id="{ACD98E7E-2ECA-4A25-A316-F4EF1C468E6B}">
    <text>@Rujeerat Phansawat  ย้ายไป SO3</text>
    <mentions>
      <mention mentionpersonId="{6B24EDAD-B8EE-4E2D-A551-D66A24121D98}" mentionId="{78031A4B-874A-4C7A-9798-E36FA95C2BF8}" startIndex="0" length="19"/>
    </mentions>
  </threadedComment>
  <threadedComment ref="N22" dT="2026-01-06T02:21:19.45" personId="{8D3E4448-45C7-47B2-9EC7-86BA99249F8E}" id="{AC623BC8-9245-4E64-B030-66A007ED4C9F}">
    <text>@Rujeerat Phansawat  ย้ายไป SO3</text>
    <mentions>
      <mention mentionpersonId="{6B24EDAD-B8EE-4E2D-A551-D66A24121D98}" mentionId="{28867FED-4D46-4AE9-A160-72A8F07CD327}" startIndex="0" length="19"/>
    </mentions>
  </threadedComment>
  <threadedComment ref="Y25" dT="2026-01-10T14:58:05.94" personId="{2894814F-EE51-456D-A0CB-AABBF94FF420}" id="{35564F2E-953E-4A05-B723-83B9F0BDA86F}">
    <text>เป้าไม่สอดคล้องและถ่ายเป้าไม่หมด</text>
  </threadedComment>
  <threadedComment ref="Y26" dT="2026-01-10T14:57:33.63" personId="{2894814F-EE51-456D-A0CB-AABBF94FF420}" id="{8068E554-F639-4338-9AB4-EA522821CD23}">
    <text>เป้าไม่สอดคล้อง</text>
  </threadedComment>
  <threadedComment ref="Y37" dT="2026-01-10T15:00:59.09" personId="{2894814F-EE51-456D-A0CB-AABBF94FF420}" id="{0AB39620-7E0F-436D-B3C5-7F74B35EB407}">
    <text>Outcome ไม่สอดคล้อง</text>
  </threadedComment>
  <threadedComment ref="Y38" dT="2026-01-10T14:58:41.93" personId="{2894814F-EE51-456D-A0CB-AABBF94FF420}" id="{9257BDB4-151B-4C5F-B92C-B650E2C51B7C}">
    <text>ไม่เชื่อมโยงกัน</text>
  </threadedComment>
  <threadedComment ref="Y39" dT="2026-01-10T15:00:10.59" personId="{2894814F-EE51-456D-A0CB-AABBF94FF420}" id="{C9EFFB7E-B311-4A45-A162-70DED8A01CD1}">
    <text>เป้าเชื่อมโยงบางส่วน</text>
  </threadedComment>
  <threadedComment ref="Y40" dT="2026-01-10T15:03:29.42" personId="{2894814F-EE51-456D-A0CB-AABBF94FF420}" id="{DD235379-F3C6-4393-ADCA-0A77CB2122F7}">
    <text>ถ่ายเป้าไม่หมดและไม่สอดคล้อง</text>
  </threadedComment>
  <threadedComment ref="Y53" dT="2026-01-10T15:01:35.64" personId="{2894814F-EE51-456D-A0CB-AABBF94FF420}" id="{0B125D52-E74A-4677-9F61-CC663BD9407C}">
    <text>ถ่ายเป้าไม่ครบ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Relationship Id="rId5" Type="http://schemas.microsoft.com/office/2019/04/relationships/documenttask" Target="../documenttasks/documenttask1.xml"/><Relationship Id="rId4" Type="http://schemas.microsoft.com/office/2017/10/relationships/threadedComment" Target="../threadedComments/threadedComment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1FE90-6786-470C-AB43-952C106F8F22}">
  <sheetPr>
    <tabColor theme="3" tint="-0.499984740745262"/>
  </sheetPr>
  <dimension ref="A1:EN22"/>
  <sheetViews>
    <sheetView zoomScale="148" zoomScaleNormal="148" workbookViewId="0">
      <pane xSplit="12" ySplit="5" topLeftCell="DS13" activePane="bottomRight" state="frozen"/>
      <selection pane="bottomRight" activeCell="DW14" sqref="DW14"/>
      <selection pane="bottomLeft"/>
      <selection pane="topRight"/>
    </sheetView>
  </sheetViews>
  <sheetFormatPr defaultColWidth="8.875" defaultRowHeight="12.95"/>
  <cols>
    <col min="1" max="1" width="69.875" style="1" bestFit="1" customWidth="1"/>
    <col min="2" max="2" width="27" style="2" customWidth="1"/>
    <col min="3" max="3" width="3.125" style="1" customWidth="1"/>
    <col min="4" max="7" width="2.625" style="1" customWidth="1"/>
    <col min="8" max="8" width="2.875" style="1" customWidth="1"/>
    <col min="9" max="10" width="2.625" style="1" customWidth="1"/>
    <col min="11" max="11" width="2.875" style="1" customWidth="1"/>
    <col min="12" max="12" width="2.625" style="1" customWidth="1"/>
    <col min="13" max="13" width="36.625" style="1" customWidth="1"/>
    <col min="14" max="14" width="24.875" style="1" customWidth="1"/>
    <col min="15" max="19" width="2.625" style="1" customWidth="1"/>
    <col min="20" max="20" width="2.875" style="1" customWidth="1"/>
    <col min="21" max="22" width="2.625" style="1" customWidth="1"/>
    <col min="23" max="23" width="2.875" style="1" customWidth="1"/>
    <col min="24" max="24" width="2.625" style="1" customWidth="1"/>
    <col min="25" max="25" width="39.125" style="1" customWidth="1"/>
    <col min="26" max="26" width="25.875" style="1" customWidth="1"/>
    <col min="27" max="27" width="2.625" style="1" bestFit="1" customWidth="1"/>
    <col min="28" max="28" width="2.625" style="1" customWidth="1"/>
    <col min="29" max="31" width="2.625" style="1" bestFit="1" customWidth="1"/>
    <col min="32" max="32" width="2.875" style="1" bestFit="1" customWidth="1"/>
    <col min="33" max="34" width="2.625" style="1" bestFit="1" customWidth="1"/>
    <col min="35" max="35" width="2.875" style="1" bestFit="1" customWidth="1"/>
    <col min="36" max="36" width="2.625" style="1" bestFit="1" customWidth="1"/>
    <col min="37" max="37" width="36.375" style="1" customWidth="1"/>
    <col min="38" max="38" width="23.125" style="1" customWidth="1"/>
    <col min="39" max="39" width="2.625" style="1" bestFit="1" customWidth="1"/>
    <col min="40" max="40" width="2.625" style="1" customWidth="1"/>
    <col min="41" max="43" width="2.625" style="1" bestFit="1" customWidth="1"/>
    <col min="44" max="44" width="2.875" style="1" bestFit="1" customWidth="1"/>
    <col min="45" max="46" width="2.625" style="1" bestFit="1" customWidth="1"/>
    <col min="47" max="47" width="2.875" style="1" bestFit="1" customWidth="1"/>
    <col min="48" max="48" width="2.625" style="1" bestFit="1" customWidth="1"/>
    <col min="49" max="49" width="35.875" style="1" customWidth="1"/>
    <col min="50" max="50" width="31.125" style="1" customWidth="1"/>
    <col min="51" max="51" width="2.625" style="1" bestFit="1" customWidth="1"/>
    <col min="52" max="52" width="2.625" style="1" customWidth="1"/>
    <col min="53" max="55" width="2.625" style="1" bestFit="1" customWidth="1"/>
    <col min="56" max="56" width="2.875" style="1" bestFit="1" customWidth="1"/>
    <col min="57" max="58" width="2.625" style="1" bestFit="1" customWidth="1"/>
    <col min="59" max="59" width="2.875" style="1" bestFit="1" customWidth="1"/>
    <col min="60" max="60" width="2.625" style="1" bestFit="1" customWidth="1"/>
    <col min="61" max="61" width="35.875" style="1" customWidth="1"/>
    <col min="62" max="62" width="19.875" style="1" customWidth="1"/>
    <col min="63" max="63" width="2.625" style="1" bestFit="1" customWidth="1"/>
    <col min="64" max="64" width="2.625" style="1" customWidth="1"/>
    <col min="65" max="67" width="2.625" style="1" bestFit="1" customWidth="1"/>
    <col min="68" max="68" width="2.875" style="1" bestFit="1" customWidth="1"/>
    <col min="69" max="70" width="2.625" style="1" bestFit="1" customWidth="1"/>
    <col min="71" max="71" width="2.875" style="1" bestFit="1" customWidth="1"/>
    <col min="72" max="72" width="2.625" style="1" bestFit="1" customWidth="1"/>
    <col min="73" max="73" width="38.375" style="1" customWidth="1"/>
    <col min="74" max="74" width="22.875" style="1" customWidth="1"/>
    <col min="75" max="75" width="2.625" style="1" bestFit="1" customWidth="1"/>
    <col min="76" max="76" width="2.625" style="1" customWidth="1"/>
    <col min="77" max="79" width="2.625" style="1" bestFit="1" customWidth="1"/>
    <col min="80" max="80" width="2.875" style="1" bestFit="1" customWidth="1"/>
    <col min="81" max="82" width="2.625" style="1" bestFit="1" customWidth="1"/>
    <col min="83" max="83" width="2.875" style="1" bestFit="1" customWidth="1"/>
    <col min="84" max="84" width="2.625" style="1" bestFit="1" customWidth="1"/>
    <col min="85" max="85" width="33.875" style="1" customWidth="1"/>
    <col min="86" max="86" width="25.125" style="1" customWidth="1"/>
    <col min="87" max="87" width="2.625" style="1" bestFit="1" customWidth="1"/>
    <col min="88" max="88" width="2.625" style="1" customWidth="1"/>
    <col min="89" max="91" width="2.625" style="1" bestFit="1" customWidth="1"/>
    <col min="92" max="92" width="2.875" style="1" bestFit="1" customWidth="1"/>
    <col min="93" max="94" width="2.625" style="1" bestFit="1" customWidth="1"/>
    <col min="95" max="95" width="2.875" style="1" bestFit="1" customWidth="1"/>
    <col min="96" max="96" width="2.625" style="1" bestFit="1" customWidth="1"/>
    <col min="97" max="97" width="35.875" style="1" customWidth="1"/>
    <col min="98" max="98" width="15.125" style="1" customWidth="1"/>
    <col min="99" max="99" width="2.625" style="1" bestFit="1" customWidth="1"/>
    <col min="100" max="100" width="2.625" style="1" customWidth="1"/>
    <col min="101" max="103" width="2.625" style="1" bestFit="1" customWidth="1"/>
    <col min="104" max="104" width="2.875" style="1" bestFit="1" customWidth="1"/>
    <col min="105" max="106" width="2.625" style="1" bestFit="1" customWidth="1"/>
    <col min="107" max="107" width="2.875" style="1" bestFit="1" customWidth="1"/>
    <col min="108" max="108" width="2.625" style="1" bestFit="1" customWidth="1"/>
    <col min="109" max="109" width="35.875" style="1" customWidth="1"/>
    <col min="110" max="110" width="10.875" style="1" bestFit="1" customWidth="1"/>
    <col min="111" max="111" width="2.625" style="1" bestFit="1" customWidth="1"/>
    <col min="112" max="112" width="2.625" style="1" customWidth="1"/>
    <col min="113" max="115" width="2.625" style="1" bestFit="1" customWidth="1"/>
    <col min="116" max="116" width="2.875" style="1" bestFit="1" customWidth="1"/>
    <col min="117" max="118" width="2.625" style="1" bestFit="1" customWidth="1"/>
    <col min="119" max="119" width="2.875" style="1" bestFit="1" customWidth="1"/>
    <col min="120" max="120" width="2.625" style="1" bestFit="1" customWidth="1"/>
    <col min="121" max="121" width="35.875" style="1" customWidth="1"/>
    <col min="122" max="122" width="23.625" style="1" customWidth="1"/>
    <col min="123" max="123" width="2.625" style="1" bestFit="1" customWidth="1"/>
    <col min="124" max="124" width="2.625" style="1" customWidth="1"/>
    <col min="125" max="127" width="2.625" style="1" bestFit="1" customWidth="1"/>
    <col min="128" max="128" width="2.875" style="1" bestFit="1" customWidth="1"/>
    <col min="129" max="130" width="2.625" style="1" bestFit="1" customWidth="1"/>
    <col min="131" max="131" width="2.875" style="1" bestFit="1" customWidth="1"/>
    <col min="132" max="132" width="2.625" style="1" bestFit="1" customWidth="1"/>
    <col min="133" max="133" width="35.875" style="1" customWidth="1"/>
    <col min="134" max="134" width="19.375" style="1" customWidth="1"/>
    <col min="135" max="135" width="2.625" style="1" bestFit="1" customWidth="1"/>
    <col min="136" max="136" width="2.625" style="1" customWidth="1"/>
    <col min="137" max="139" width="2.625" style="1" bestFit="1" customWidth="1"/>
    <col min="140" max="140" width="2.875" style="1" bestFit="1" customWidth="1"/>
    <col min="141" max="142" width="2.625" style="1" bestFit="1" customWidth="1"/>
    <col min="143" max="143" width="2.875" style="1" bestFit="1" customWidth="1"/>
    <col min="144" max="144" width="2.625" style="1" bestFit="1" customWidth="1"/>
    <col min="145" max="16384" width="8.875" style="1"/>
  </cols>
  <sheetData>
    <row r="1" spans="1:144" s="48" customFormat="1" ht="15" customHeight="1">
      <c r="A1" s="35" t="s">
        <v>0</v>
      </c>
      <c r="B1" s="35"/>
    </row>
    <row r="2" spans="1:144" s="48" customFormat="1" ht="15" customHeight="1" thickBot="1">
      <c r="A2" s="35" t="s">
        <v>1</v>
      </c>
      <c r="B2" s="355"/>
    </row>
    <row r="3" spans="1:144" s="48" customFormat="1" ht="20.25" customHeight="1">
      <c r="A3" s="2990" t="s">
        <v>2</v>
      </c>
      <c r="B3" s="2990"/>
      <c r="C3" s="2990"/>
      <c r="D3" s="2990"/>
      <c r="E3" s="2990"/>
      <c r="F3" s="2990"/>
      <c r="G3" s="2990"/>
      <c r="H3" s="2990"/>
      <c r="I3" s="2990"/>
      <c r="J3" s="2990"/>
      <c r="K3" s="2990"/>
      <c r="L3" s="2991"/>
      <c r="M3" s="2962" t="s">
        <v>3</v>
      </c>
      <c r="N3" s="2963"/>
      <c r="O3" s="2963"/>
      <c r="P3" s="2963"/>
      <c r="Q3" s="2963"/>
      <c r="R3" s="2963"/>
      <c r="S3" s="2963"/>
      <c r="T3" s="2963"/>
      <c r="U3" s="2963"/>
      <c r="V3" s="2963"/>
      <c r="W3" s="2963"/>
      <c r="X3" s="2964"/>
      <c r="Y3" s="2965" t="s">
        <v>4</v>
      </c>
      <c r="Z3" s="2966"/>
      <c r="AA3" s="2966"/>
      <c r="AB3" s="2966"/>
      <c r="AC3" s="2966"/>
      <c r="AD3" s="2966"/>
      <c r="AE3" s="2966"/>
      <c r="AF3" s="2966"/>
      <c r="AG3" s="2966"/>
      <c r="AH3" s="2966"/>
      <c r="AI3" s="2966"/>
      <c r="AJ3" s="2967"/>
      <c r="AK3" s="2983" t="s">
        <v>5</v>
      </c>
      <c r="AL3" s="2984"/>
      <c r="AM3" s="2984"/>
      <c r="AN3" s="2984"/>
      <c r="AO3" s="2984"/>
      <c r="AP3" s="2984"/>
      <c r="AQ3" s="2984"/>
      <c r="AR3" s="2984"/>
      <c r="AS3" s="2984"/>
      <c r="AT3" s="2984"/>
      <c r="AU3" s="2984"/>
      <c r="AV3" s="2985"/>
      <c r="AW3" s="2971" t="s">
        <v>6</v>
      </c>
      <c r="AX3" s="2972"/>
      <c r="AY3" s="2972"/>
      <c r="AZ3" s="2972"/>
      <c r="BA3" s="2972"/>
      <c r="BB3" s="2972"/>
      <c r="BC3" s="2972"/>
      <c r="BD3" s="2972"/>
      <c r="BE3" s="2972"/>
      <c r="BF3" s="2972"/>
      <c r="BG3" s="2972"/>
      <c r="BH3" s="2973"/>
      <c r="BI3" s="2968" t="s">
        <v>7</v>
      </c>
      <c r="BJ3" s="2969"/>
      <c r="BK3" s="2969"/>
      <c r="BL3" s="2969"/>
      <c r="BM3" s="2969"/>
      <c r="BN3" s="2969"/>
      <c r="BO3" s="2969"/>
      <c r="BP3" s="2969"/>
      <c r="BQ3" s="2969"/>
      <c r="BR3" s="2969"/>
      <c r="BS3" s="2969"/>
      <c r="BT3" s="2970"/>
      <c r="BU3" s="2959" t="s">
        <v>8</v>
      </c>
      <c r="BV3" s="2960"/>
      <c r="BW3" s="2960"/>
      <c r="BX3" s="2960"/>
      <c r="BY3" s="2960"/>
      <c r="BZ3" s="2960"/>
      <c r="CA3" s="2960"/>
      <c r="CB3" s="2960"/>
      <c r="CC3" s="2960"/>
      <c r="CD3" s="2960"/>
      <c r="CE3" s="2960"/>
      <c r="CF3" s="2961"/>
      <c r="CG3" s="2974" t="s">
        <v>9</v>
      </c>
      <c r="CH3" s="2975"/>
      <c r="CI3" s="2975"/>
      <c r="CJ3" s="2975"/>
      <c r="CK3" s="2975"/>
      <c r="CL3" s="2975"/>
      <c r="CM3" s="2975"/>
      <c r="CN3" s="2975"/>
      <c r="CO3" s="2975"/>
      <c r="CP3" s="2975"/>
      <c r="CQ3" s="2975"/>
      <c r="CR3" s="2976"/>
      <c r="CS3" s="2957" t="s">
        <v>10</v>
      </c>
      <c r="CT3" s="2958"/>
      <c r="CU3" s="2958"/>
      <c r="CV3" s="2958"/>
      <c r="CW3" s="2958"/>
      <c r="CX3" s="2958"/>
      <c r="CY3" s="2958"/>
      <c r="CZ3" s="2958"/>
      <c r="DA3" s="2958"/>
      <c r="DB3" s="2958"/>
      <c r="DC3" s="2958"/>
      <c r="DD3" s="2958"/>
      <c r="DE3" s="2998" t="s">
        <v>11</v>
      </c>
      <c r="DF3" s="2999"/>
      <c r="DG3" s="2999"/>
      <c r="DH3" s="2999"/>
      <c r="DI3" s="2999"/>
      <c r="DJ3" s="2999"/>
      <c r="DK3" s="2999"/>
      <c r="DL3" s="2999"/>
      <c r="DM3" s="2999"/>
      <c r="DN3" s="2999"/>
      <c r="DO3" s="2999"/>
      <c r="DP3" s="3000"/>
      <c r="DQ3" s="3014" t="s">
        <v>12</v>
      </c>
      <c r="DR3" s="3015"/>
      <c r="DS3" s="3015"/>
      <c r="DT3" s="3015"/>
      <c r="DU3" s="3015"/>
      <c r="DV3" s="3015"/>
      <c r="DW3" s="3015"/>
      <c r="DX3" s="3015"/>
      <c r="DY3" s="3015"/>
      <c r="DZ3" s="3015"/>
      <c r="EA3" s="3015"/>
      <c r="EB3" s="3016"/>
      <c r="EC3" s="3007" t="s">
        <v>13</v>
      </c>
      <c r="ED3" s="3007"/>
      <c r="EE3" s="3007"/>
      <c r="EF3" s="3007"/>
      <c r="EG3" s="3007"/>
      <c r="EH3" s="3007"/>
      <c r="EI3" s="3007"/>
      <c r="EJ3" s="3007"/>
      <c r="EK3" s="3007"/>
      <c r="EL3" s="3007"/>
      <c r="EM3" s="3007"/>
      <c r="EN3" s="3008"/>
    </row>
    <row r="4" spans="1:144" s="5" customFormat="1" ht="18">
      <c r="A4" s="2977" t="s">
        <v>14</v>
      </c>
      <c r="B4" s="2979" t="s">
        <v>15</v>
      </c>
      <c r="C4" s="2981" t="s">
        <v>16</v>
      </c>
      <c r="D4" s="2977"/>
      <c r="E4" s="2977"/>
      <c r="F4" s="2977"/>
      <c r="G4" s="2977"/>
      <c r="H4" s="2977"/>
      <c r="I4" s="2977"/>
      <c r="J4" s="2977"/>
      <c r="K4" s="2977"/>
      <c r="L4" s="2982"/>
      <c r="M4" s="357" t="s">
        <v>14</v>
      </c>
      <c r="N4" s="301" t="s">
        <v>15</v>
      </c>
      <c r="O4" s="2986" t="s">
        <v>16</v>
      </c>
      <c r="P4" s="2986"/>
      <c r="Q4" s="2986"/>
      <c r="R4" s="2986"/>
      <c r="S4" s="2986"/>
      <c r="T4" s="2986"/>
      <c r="U4" s="2986"/>
      <c r="V4" s="2986"/>
      <c r="W4" s="2986"/>
      <c r="X4" s="2987"/>
      <c r="Y4" s="358" t="s">
        <v>14</v>
      </c>
      <c r="Z4" s="365" t="s">
        <v>15</v>
      </c>
      <c r="AA4" s="2996" t="s">
        <v>16</v>
      </c>
      <c r="AB4" s="2996"/>
      <c r="AC4" s="2996"/>
      <c r="AD4" s="2996"/>
      <c r="AE4" s="2996"/>
      <c r="AF4" s="2996"/>
      <c r="AG4" s="2996"/>
      <c r="AH4" s="2996"/>
      <c r="AI4" s="2996"/>
      <c r="AJ4" s="2997"/>
      <c r="AK4" s="2988" t="s">
        <v>14</v>
      </c>
      <c r="AL4" s="2992" t="s">
        <v>15</v>
      </c>
      <c r="AM4" s="2994" t="s">
        <v>16</v>
      </c>
      <c r="AN4" s="2994"/>
      <c r="AO4" s="2994"/>
      <c r="AP4" s="2994"/>
      <c r="AQ4" s="2994"/>
      <c r="AR4" s="2994"/>
      <c r="AS4" s="2994"/>
      <c r="AT4" s="2994"/>
      <c r="AU4" s="2994"/>
      <c r="AV4" s="2995"/>
      <c r="AW4" s="359" t="s">
        <v>14</v>
      </c>
      <c r="AX4" s="376" t="s">
        <v>15</v>
      </c>
      <c r="AY4" s="2939" t="s">
        <v>16</v>
      </c>
      <c r="AZ4" s="2939"/>
      <c r="BA4" s="2939"/>
      <c r="BB4" s="2939"/>
      <c r="BC4" s="2939"/>
      <c r="BD4" s="2939"/>
      <c r="BE4" s="2939"/>
      <c r="BF4" s="2939"/>
      <c r="BG4" s="2939"/>
      <c r="BH4" s="2940"/>
      <c r="BI4" s="360" t="s">
        <v>14</v>
      </c>
      <c r="BJ4" s="378" t="s">
        <v>15</v>
      </c>
      <c r="BK4" s="2955" t="s">
        <v>16</v>
      </c>
      <c r="BL4" s="2955"/>
      <c r="BM4" s="2955"/>
      <c r="BN4" s="2955"/>
      <c r="BO4" s="2955"/>
      <c r="BP4" s="2955"/>
      <c r="BQ4" s="2955"/>
      <c r="BR4" s="2955"/>
      <c r="BS4" s="2955"/>
      <c r="BT4" s="2956"/>
      <c r="BU4" s="2949" t="s">
        <v>14</v>
      </c>
      <c r="BV4" s="2951" t="s">
        <v>15</v>
      </c>
      <c r="BW4" s="2953" t="s">
        <v>16</v>
      </c>
      <c r="BX4" s="2953"/>
      <c r="BY4" s="2953"/>
      <c r="BZ4" s="2953"/>
      <c r="CA4" s="2953"/>
      <c r="CB4" s="2953"/>
      <c r="CC4" s="2953"/>
      <c r="CD4" s="2953"/>
      <c r="CE4" s="2953"/>
      <c r="CF4" s="2954"/>
      <c r="CG4" s="2941" t="s">
        <v>14</v>
      </c>
      <c r="CH4" s="2943" t="s">
        <v>15</v>
      </c>
      <c r="CI4" s="2945" t="s">
        <v>16</v>
      </c>
      <c r="CJ4" s="2945"/>
      <c r="CK4" s="2945"/>
      <c r="CL4" s="2945"/>
      <c r="CM4" s="2945"/>
      <c r="CN4" s="2945"/>
      <c r="CO4" s="2945"/>
      <c r="CP4" s="2945"/>
      <c r="CQ4" s="2945"/>
      <c r="CR4" s="2946"/>
      <c r="CS4" s="2947" t="s">
        <v>14</v>
      </c>
      <c r="CT4" s="2936" t="s">
        <v>15</v>
      </c>
      <c r="CU4" s="2938" t="s">
        <v>16</v>
      </c>
      <c r="CV4" s="2938"/>
      <c r="CW4" s="2938"/>
      <c r="CX4" s="2938"/>
      <c r="CY4" s="2938"/>
      <c r="CZ4" s="2938"/>
      <c r="DA4" s="2938"/>
      <c r="DB4" s="2938"/>
      <c r="DC4" s="2938"/>
      <c r="DD4" s="2938"/>
      <c r="DE4" s="3001" t="s">
        <v>14</v>
      </c>
      <c r="DF4" s="3003" t="s">
        <v>15</v>
      </c>
      <c r="DG4" s="3005" t="s">
        <v>16</v>
      </c>
      <c r="DH4" s="3005"/>
      <c r="DI4" s="3005"/>
      <c r="DJ4" s="3005"/>
      <c r="DK4" s="3005"/>
      <c r="DL4" s="3005"/>
      <c r="DM4" s="3005"/>
      <c r="DN4" s="3005"/>
      <c r="DO4" s="3005"/>
      <c r="DP4" s="3006"/>
      <c r="DQ4" s="3017" t="s">
        <v>14</v>
      </c>
      <c r="DR4" s="3019" t="s">
        <v>15</v>
      </c>
      <c r="DS4" s="3021" t="s">
        <v>16</v>
      </c>
      <c r="DT4" s="3021"/>
      <c r="DU4" s="3021"/>
      <c r="DV4" s="3021"/>
      <c r="DW4" s="3021"/>
      <c r="DX4" s="3021"/>
      <c r="DY4" s="3021"/>
      <c r="DZ4" s="3021"/>
      <c r="EA4" s="3021"/>
      <c r="EB4" s="3022"/>
      <c r="EC4" s="3009" t="s">
        <v>14</v>
      </c>
      <c r="ED4" s="3011" t="s">
        <v>15</v>
      </c>
      <c r="EE4" s="3009" t="s">
        <v>16</v>
      </c>
      <c r="EF4" s="3009"/>
      <c r="EG4" s="3009"/>
      <c r="EH4" s="3009"/>
      <c r="EI4" s="3009"/>
      <c r="EJ4" s="3009"/>
      <c r="EK4" s="3009"/>
      <c r="EL4" s="3009"/>
      <c r="EM4" s="3009"/>
      <c r="EN4" s="3013"/>
    </row>
    <row r="5" spans="1:144" s="5" customFormat="1" ht="18">
      <c r="A5" s="2978"/>
      <c r="B5" s="2980"/>
      <c r="C5" s="356" t="s">
        <v>17</v>
      </c>
      <c r="D5" s="6" t="s">
        <v>18</v>
      </c>
      <c r="E5" s="6" t="s">
        <v>19</v>
      </c>
      <c r="F5" s="6" t="s">
        <v>20</v>
      </c>
      <c r="G5" s="6" t="s">
        <v>21</v>
      </c>
      <c r="H5" s="6" t="s">
        <v>22</v>
      </c>
      <c r="I5" s="6" t="s">
        <v>23</v>
      </c>
      <c r="J5" s="6" t="s">
        <v>24</v>
      </c>
      <c r="K5" s="6" t="s">
        <v>25</v>
      </c>
      <c r="L5" s="19" t="s">
        <v>26</v>
      </c>
      <c r="M5" s="21"/>
      <c r="N5" s="361"/>
      <c r="O5" s="7" t="s">
        <v>17</v>
      </c>
      <c r="P5" s="7" t="s">
        <v>18</v>
      </c>
      <c r="Q5" s="7" t="s">
        <v>19</v>
      </c>
      <c r="R5" s="7" t="s">
        <v>20</v>
      </c>
      <c r="S5" s="7" t="s">
        <v>21</v>
      </c>
      <c r="T5" s="7" t="s">
        <v>22</v>
      </c>
      <c r="U5" s="7" t="s">
        <v>23</v>
      </c>
      <c r="V5" s="7" t="s">
        <v>24</v>
      </c>
      <c r="W5" s="7" t="s">
        <v>25</v>
      </c>
      <c r="X5" s="22" t="s">
        <v>26</v>
      </c>
      <c r="Y5" s="24"/>
      <c r="Z5" s="366"/>
      <c r="AA5" s="8" t="s">
        <v>17</v>
      </c>
      <c r="AB5" s="8" t="s">
        <v>18</v>
      </c>
      <c r="AC5" s="8" t="s">
        <v>19</v>
      </c>
      <c r="AD5" s="8" t="s">
        <v>20</v>
      </c>
      <c r="AE5" s="8" t="s">
        <v>21</v>
      </c>
      <c r="AF5" s="8" t="s">
        <v>22</v>
      </c>
      <c r="AG5" s="8" t="s">
        <v>23</v>
      </c>
      <c r="AH5" s="8" t="s">
        <v>24</v>
      </c>
      <c r="AI5" s="8" t="s">
        <v>25</v>
      </c>
      <c r="AJ5" s="25" t="s">
        <v>26</v>
      </c>
      <c r="AK5" s="2989"/>
      <c r="AL5" s="2993"/>
      <c r="AM5" s="9" t="s">
        <v>17</v>
      </c>
      <c r="AN5" s="9" t="s">
        <v>18</v>
      </c>
      <c r="AO5" s="9" t="s">
        <v>19</v>
      </c>
      <c r="AP5" s="9" t="s">
        <v>20</v>
      </c>
      <c r="AQ5" s="9" t="s">
        <v>21</v>
      </c>
      <c r="AR5" s="9" t="s">
        <v>22</v>
      </c>
      <c r="AS5" s="9" t="s">
        <v>23</v>
      </c>
      <c r="AT5" s="9" t="s">
        <v>24</v>
      </c>
      <c r="AU5" s="9" t="s">
        <v>25</v>
      </c>
      <c r="AV5" s="26" t="s">
        <v>26</v>
      </c>
      <c r="AW5" s="27"/>
      <c r="AX5" s="377"/>
      <c r="AY5" s="10" t="s">
        <v>17</v>
      </c>
      <c r="AZ5" s="10" t="s">
        <v>18</v>
      </c>
      <c r="BA5" s="10" t="s">
        <v>19</v>
      </c>
      <c r="BB5" s="10" t="s">
        <v>20</v>
      </c>
      <c r="BC5" s="10" t="s">
        <v>21</v>
      </c>
      <c r="BD5" s="10" t="s">
        <v>22</v>
      </c>
      <c r="BE5" s="10" t="s">
        <v>23</v>
      </c>
      <c r="BF5" s="10" t="s">
        <v>24</v>
      </c>
      <c r="BG5" s="10" t="s">
        <v>25</v>
      </c>
      <c r="BH5" s="28" t="s">
        <v>26</v>
      </c>
      <c r="BI5" s="29"/>
      <c r="BJ5" s="379"/>
      <c r="BK5" s="11" t="s">
        <v>17</v>
      </c>
      <c r="BL5" s="11" t="s">
        <v>18</v>
      </c>
      <c r="BM5" s="11" t="s">
        <v>19</v>
      </c>
      <c r="BN5" s="11" t="s">
        <v>20</v>
      </c>
      <c r="BO5" s="11" t="s">
        <v>21</v>
      </c>
      <c r="BP5" s="11" t="s">
        <v>22</v>
      </c>
      <c r="BQ5" s="11" t="s">
        <v>23</v>
      </c>
      <c r="BR5" s="11" t="s">
        <v>24</v>
      </c>
      <c r="BS5" s="11" t="s">
        <v>25</v>
      </c>
      <c r="BT5" s="30" t="s">
        <v>26</v>
      </c>
      <c r="BU5" s="2950"/>
      <c r="BV5" s="2952"/>
      <c r="BW5" s="12" t="s">
        <v>17</v>
      </c>
      <c r="BX5" s="12" t="s">
        <v>18</v>
      </c>
      <c r="BY5" s="12" t="s">
        <v>19</v>
      </c>
      <c r="BZ5" s="12" t="s">
        <v>20</v>
      </c>
      <c r="CA5" s="12" t="s">
        <v>21</v>
      </c>
      <c r="CB5" s="12" t="s">
        <v>22</v>
      </c>
      <c r="CC5" s="12" t="s">
        <v>23</v>
      </c>
      <c r="CD5" s="12" t="s">
        <v>24</v>
      </c>
      <c r="CE5" s="12" t="s">
        <v>25</v>
      </c>
      <c r="CF5" s="31" t="s">
        <v>26</v>
      </c>
      <c r="CG5" s="2942"/>
      <c r="CH5" s="2944"/>
      <c r="CI5" s="13" t="s">
        <v>17</v>
      </c>
      <c r="CJ5" s="13" t="s">
        <v>18</v>
      </c>
      <c r="CK5" s="13" t="s">
        <v>19</v>
      </c>
      <c r="CL5" s="13" t="s">
        <v>20</v>
      </c>
      <c r="CM5" s="13" t="s">
        <v>21</v>
      </c>
      <c r="CN5" s="13" t="s">
        <v>22</v>
      </c>
      <c r="CO5" s="13" t="s">
        <v>23</v>
      </c>
      <c r="CP5" s="13" t="s">
        <v>24</v>
      </c>
      <c r="CQ5" s="13" t="s">
        <v>25</v>
      </c>
      <c r="CR5" s="32" t="s">
        <v>26</v>
      </c>
      <c r="CS5" s="2948"/>
      <c r="CT5" s="2937"/>
      <c r="CU5" s="14" t="s">
        <v>17</v>
      </c>
      <c r="CV5" s="14" t="s">
        <v>18</v>
      </c>
      <c r="CW5" s="14" t="s">
        <v>19</v>
      </c>
      <c r="CX5" s="14" t="s">
        <v>20</v>
      </c>
      <c r="CY5" s="14" t="s">
        <v>21</v>
      </c>
      <c r="CZ5" s="14" t="s">
        <v>22</v>
      </c>
      <c r="DA5" s="14" t="s">
        <v>23</v>
      </c>
      <c r="DB5" s="14" t="s">
        <v>24</v>
      </c>
      <c r="DC5" s="14" t="s">
        <v>25</v>
      </c>
      <c r="DD5" s="14" t="s">
        <v>26</v>
      </c>
      <c r="DE5" s="3002"/>
      <c r="DF5" s="3004"/>
      <c r="DG5" s="15" t="s">
        <v>17</v>
      </c>
      <c r="DH5" s="15" t="s">
        <v>18</v>
      </c>
      <c r="DI5" s="15" t="s">
        <v>19</v>
      </c>
      <c r="DJ5" s="15" t="s">
        <v>20</v>
      </c>
      <c r="DK5" s="15" t="s">
        <v>21</v>
      </c>
      <c r="DL5" s="15" t="s">
        <v>22</v>
      </c>
      <c r="DM5" s="15" t="s">
        <v>23</v>
      </c>
      <c r="DN5" s="15" t="s">
        <v>24</v>
      </c>
      <c r="DO5" s="15" t="s">
        <v>25</v>
      </c>
      <c r="DP5" s="33" t="s">
        <v>26</v>
      </c>
      <c r="DQ5" s="3018"/>
      <c r="DR5" s="3020"/>
      <c r="DS5" s="16" t="s">
        <v>17</v>
      </c>
      <c r="DT5" s="16" t="s">
        <v>18</v>
      </c>
      <c r="DU5" s="16" t="s">
        <v>19</v>
      </c>
      <c r="DV5" s="16" t="s">
        <v>20</v>
      </c>
      <c r="DW5" s="16" t="s">
        <v>21</v>
      </c>
      <c r="DX5" s="16" t="s">
        <v>22</v>
      </c>
      <c r="DY5" s="16" t="s">
        <v>23</v>
      </c>
      <c r="DZ5" s="16" t="s">
        <v>24</v>
      </c>
      <c r="EA5" s="16" t="s">
        <v>25</v>
      </c>
      <c r="EB5" s="34" t="s">
        <v>26</v>
      </c>
      <c r="EC5" s="3010"/>
      <c r="ED5" s="3012"/>
      <c r="EE5" s="17" t="s">
        <v>17</v>
      </c>
      <c r="EF5" s="17" t="s">
        <v>18</v>
      </c>
      <c r="EG5" s="17" t="s">
        <v>19</v>
      </c>
      <c r="EH5" s="17" t="s">
        <v>20</v>
      </c>
      <c r="EI5" s="17" t="s">
        <v>21</v>
      </c>
      <c r="EJ5" s="17" t="s">
        <v>22</v>
      </c>
      <c r="EK5" s="17" t="s">
        <v>23</v>
      </c>
      <c r="EL5" s="17" t="s">
        <v>24</v>
      </c>
      <c r="EM5" s="17" t="s">
        <v>25</v>
      </c>
      <c r="EN5" s="18" t="s">
        <v>26</v>
      </c>
    </row>
    <row r="6" spans="1:144" ht="44.25" customHeight="1">
      <c r="A6" s="346" t="s">
        <v>27</v>
      </c>
      <c r="B6" s="367" t="s">
        <v>28</v>
      </c>
      <c r="C6" s="371"/>
      <c r="D6" s="372"/>
      <c r="E6" s="372"/>
      <c r="F6" s="372"/>
      <c r="G6" s="372"/>
      <c r="H6" s="372"/>
      <c r="I6" s="372"/>
      <c r="J6" s="372"/>
      <c r="K6" s="372"/>
      <c r="L6" s="373"/>
      <c r="M6" s="23" t="s">
        <v>29</v>
      </c>
      <c r="N6" s="362" t="s">
        <v>30</v>
      </c>
      <c r="P6" s="385"/>
      <c r="X6" s="20"/>
      <c r="Y6" s="23" t="s">
        <v>31</v>
      </c>
      <c r="Z6" s="362" t="s">
        <v>32</v>
      </c>
      <c r="AB6" s="385"/>
      <c r="AJ6" s="20"/>
      <c r="AK6" s="23" t="s">
        <v>33</v>
      </c>
      <c r="AL6" s="362" t="s">
        <v>34</v>
      </c>
      <c r="AN6" s="381"/>
      <c r="AV6" s="20"/>
      <c r="AW6" s="393" t="s">
        <v>35</v>
      </c>
      <c r="AX6" s="394" t="s">
        <v>36</v>
      </c>
      <c r="AY6" s="419"/>
      <c r="BH6" s="20"/>
      <c r="BI6" s="393" t="s">
        <v>35</v>
      </c>
      <c r="BJ6" s="394" t="s">
        <v>37</v>
      </c>
      <c r="BK6" s="350"/>
      <c r="BT6" s="20"/>
      <c r="BU6" s="23" t="s">
        <v>33</v>
      </c>
      <c r="BV6" s="247" t="s">
        <v>34</v>
      </c>
      <c r="BX6" s="381"/>
      <c r="CF6" s="20"/>
      <c r="CG6" s="23" t="s">
        <v>33</v>
      </c>
      <c r="CH6" s="247" t="s">
        <v>34</v>
      </c>
      <c r="CL6" s="381"/>
      <c r="CR6" s="20"/>
      <c r="CS6" s="23" t="s">
        <v>38</v>
      </c>
      <c r="CT6" s="247" t="s">
        <v>32</v>
      </c>
      <c r="CW6" s="350"/>
      <c r="DE6" s="23" t="s">
        <v>39</v>
      </c>
      <c r="DF6" s="397" t="s">
        <v>40</v>
      </c>
      <c r="DI6" s="381"/>
      <c r="DP6" s="20"/>
      <c r="DQ6" s="410" t="s">
        <v>41</v>
      </c>
      <c r="DR6" s="411" t="s">
        <v>42</v>
      </c>
      <c r="DS6" s="402" t="s">
        <v>43</v>
      </c>
      <c r="DT6" s="403"/>
      <c r="DU6" s="403"/>
      <c r="DV6" s="403"/>
      <c r="DW6" s="403"/>
      <c r="DX6" s="403"/>
      <c r="DY6" s="403"/>
      <c r="DZ6" s="403"/>
      <c r="EA6" s="403"/>
      <c r="EB6" s="404" t="s">
        <v>43</v>
      </c>
      <c r="EC6" s="1" t="s">
        <v>44</v>
      </c>
      <c r="ED6" s="362" t="s">
        <v>45</v>
      </c>
      <c r="EE6" s="350"/>
      <c r="EN6" s="20"/>
    </row>
    <row r="7" spans="1:144" ht="123.95">
      <c r="A7" s="351" t="s">
        <v>46</v>
      </c>
      <c r="B7" s="367" t="s">
        <v>47</v>
      </c>
      <c r="C7" s="374"/>
      <c r="L7" s="20"/>
      <c r="M7" s="382" t="s">
        <v>48</v>
      </c>
      <c r="N7" s="247" t="s">
        <v>49</v>
      </c>
      <c r="Q7" s="385"/>
      <c r="R7" s="385"/>
      <c r="S7" s="385"/>
      <c r="X7" s="20"/>
      <c r="Y7" s="23" t="s">
        <v>50</v>
      </c>
      <c r="Z7" s="247" t="s">
        <v>51</v>
      </c>
      <c r="AB7" s="385"/>
      <c r="AJ7" s="20"/>
      <c r="AK7" s="382" t="s">
        <v>52</v>
      </c>
      <c r="AL7" s="362" t="s">
        <v>53</v>
      </c>
      <c r="AO7" s="381"/>
      <c r="AV7" s="20"/>
      <c r="AW7" s="395" t="s">
        <v>54</v>
      </c>
      <c r="AX7" s="391" t="s">
        <v>55</v>
      </c>
      <c r="AY7" s="419"/>
      <c r="AZ7" s="419"/>
      <c r="BA7" s="419"/>
      <c r="BB7" s="419"/>
      <c r="BH7" s="20"/>
      <c r="BI7" s="395" t="s">
        <v>56</v>
      </c>
      <c r="BJ7" s="391" t="s">
        <v>57</v>
      </c>
      <c r="BL7" s="350"/>
      <c r="BT7" s="20"/>
      <c r="BU7" s="23" t="s">
        <v>58</v>
      </c>
      <c r="BV7" s="247" t="s">
        <v>59</v>
      </c>
      <c r="BY7" s="381"/>
      <c r="CF7" s="20"/>
      <c r="CG7" s="23" t="s">
        <v>58</v>
      </c>
      <c r="CH7" s="247" t="s">
        <v>59</v>
      </c>
      <c r="CM7" s="381"/>
      <c r="CR7" s="20"/>
      <c r="CS7" s="382" t="s">
        <v>60</v>
      </c>
      <c r="CT7" s="247" t="s">
        <v>61</v>
      </c>
      <c r="CX7" s="350"/>
      <c r="DE7" s="23" t="s">
        <v>62</v>
      </c>
      <c r="DF7" s="400" t="s">
        <v>63</v>
      </c>
      <c r="DJ7" s="381"/>
      <c r="DP7" s="20"/>
      <c r="DQ7" s="412" t="s">
        <v>64</v>
      </c>
      <c r="DR7" s="413" t="s">
        <v>65</v>
      </c>
      <c r="DS7" s="403"/>
      <c r="DT7" s="402" t="s">
        <v>43</v>
      </c>
      <c r="DU7" s="403"/>
      <c r="DV7" s="403"/>
      <c r="DW7" s="403"/>
      <c r="DX7" s="403"/>
      <c r="DY7" s="403"/>
      <c r="DZ7" s="403"/>
      <c r="EA7" s="403"/>
      <c r="EB7" s="405" t="s">
        <v>43</v>
      </c>
      <c r="EC7" s="23" t="s">
        <v>50</v>
      </c>
      <c r="ED7" s="247" t="s">
        <v>53</v>
      </c>
      <c r="EF7" s="350"/>
      <c r="EG7" s="350"/>
      <c r="EN7" s="20"/>
    </row>
    <row r="8" spans="1:144" ht="36" customHeight="1">
      <c r="A8" s="346" t="s">
        <v>66</v>
      </c>
      <c r="B8" s="367" t="s">
        <v>67</v>
      </c>
      <c r="C8" s="374"/>
      <c r="L8" s="20"/>
      <c r="M8" s="23" t="s">
        <v>68</v>
      </c>
      <c r="N8" s="390" t="s">
        <v>69</v>
      </c>
      <c r="S8" s="385"/>
      <c r="T8" s="385"/>
      <c r="X8" s="20"/>
      <c r="Y8" s="23" t="s">
        <v>70</v>
      </c>
      <c r="Z8" s="362" t="s">
        <v>71</v>
      </c>
      <c r="AC8" s="385"/>
      <c r="AJ8" s="20"/>
      <c r="AK8" s="23" t="s">
        <v>72</v>
      </c>
      <c r="AL8" s="362" t="s">
        <v>73</v>
      </c>
      <c r="AO8" s="381"/>
      <c r="AV8" s="20"/>
      <c r="AW8" s="395" t="s">
        <v>74</v>
      </c>
      <c r="AX8" s="391" t="s">
        <v>75</v>
      </c>
      <c r="BB8" s="419"/>
      <c r="BC8" s="419"/>
      <c r="BD8" s="419"/>
      <c r="BH8" s="20"/>
      <c r="BI8" s="395" t="s">
        <v>76</v>
      </c>
      <c r="BJ8" s="391" t="s">
        <v>77</v>
      </c>
      <c r="BM8" s="350"/>
      <c r="BT8" s="20"/>
      <c r="BU8" s="23" t="s">
        <v>78</v>
      </c>
      <c r="BV8" s="362" t="s">
        <v>53</v>
      </c>
      <c r="BY8" s="381"/>
      <c r="CF8" s="20"/>
      <c r="CG8" s="23" t="s">
        <v>78</v>
      </c>
      <c r="CH8" s="362" t="s">
        <v>53</v>
      </c>
      <c r="CM8" s="381"/>
      <c r="CR8" s="20"/>
      <c r="CS8" s="382" t="s">
        <v>79</v>
      </c>
      <c r="CT8" s="247" t="s">
        <v>80</v>
      </c>
      <c r="CX8" s="350"/>
      <c r="DE8" s="23" t="s">
        <v>81</v>
      </c>
      <c r="DF8" s="397" t="s">
        <v>82</v>
      </c>
      <c r="DK8" s="381"/>
      <c r="DP8" s="20"/>
      <c r="DQ8" s="412" t="s">
        <v>83</v>
      </c>
      <c r="DR8" s="413" t="s">
        <v>84</v>
      </c>
      <c r="DS8" s="403"/>
      <c r="DT8" s="402" t="s">
        <v>43</v>
      </c>
      <c r="DU8" s="403"/>
      <c r="DV8" s="403"/>
      <c r="DW8" s="403"/>
      <c r="DX8" s="403"/>
      <c r="DY8" s="403"/>
      <c r="DZ8" s="403"/>
      <c r="EA8" s="403"/>
      <c r="EB8" s="405" t="s">
        <v>43</v>
      </c>
      <c r="EC8" s="23" t="s">
        <v>85</v>
      </c>
      <c r="ED8" s="362" t="s">
        <v>86</v>
      </c>
      <c r="EH8" s="350"/>
      <c r="EN8" s="20"/>
    </row>
    <row r="9" spans="1:144" ht="37.5" customHeight="1">
      <c r="A9" s="346" t="s">
        <v>87</v>
      </c>
      <c r="B9" s="367" t="s">
        <v>65</v>
      </c>
      <c r="C9" s="23"/>
      <c r="D9" s="350"/>
      <c r="L9" s="20"/>
      <c r="M9" s="382" t="s">
        <v>88</v>
      </c>
      <c r="N9" s="390" t="s">
        <v>89</v>
      </c>
      <c r="T9" s="385"/>
      <c r="X9" s="20"/>
      <c r="Y9" s="384" t="s">
        <v>90</v>
      </c>
      <c r="Z9" s="362" t="s">
        <v>91</v>
      </c>
      <c r="AC9" s="385"/>
      <c r="AJ9" s="20"/>
      <c r="AK9" s="23" t="s">
        <v>92</v>
      </c>
      <c r="AL9" s="362" t="s">
        <v>86</v>
      </c>
      <c r="AP9" s="381"/>
      <c r="AV9" s="20"/>
      <c r="AW9" s="395" t="s">
        <v>93</v>
      </c>
      <c r="AX9" s="391" t="s">
        <v>94</v>
      </c>
      <c r="BD9" s="419"/>
      <c r="BE9" s="419"/>
      <c r="BH9" s="20"/>
      <c r="BI9" s="396" t="s">
        <v>95</v>
      </c>
      <c r="BJ9" s="391" t="s">
        <v>96</v>
      </c>
      <c r="BN9" s="350"/>
      <c r="BO9" s="350"/>
      <c r="BP9" s="350"/>
      <c r="BT9" s="20"/>
      <c r="BU9" s="23" t="s">
        <v>92</v>
      </c>
      <c r="BV9" s="362" t="s">
        <v>86</v>
      </c>
      <c r="BZ9" s="381"/>
      <c r="CF9" s="20"/>
      <c r="CG9" s="23" t="s">
        <v>92</v>
      </c>
      <c r="CH9" s="362" t="s">
        <v>86</v>
      </c>
      <c r="CN9" s="381"/>
      <c r="CR9" s="20"/>
      <c r="CS9" s="384" t="s">
        <v>97</v>
      </c>
      <c r="CT9" s="247" t="s">
        <v>98</v>
      </c>
      <c r="CX9" s="350"/>
      <c r="DE9" s="382" t="s">
        <v>99</v>
      </c>
      <c r="DF9" s="400" t="s">
        <v>100</v>
      </c>
      <c r="DL9" s="381"/>
      <c r="DP9" s="20"/>
      <c r="DQ9" s="412" t="s">
        <v>101</v>
      </c>
      <c r="DR9" s="413" t="s">
        <v>102</v>
      </c>
      <c r="DS9" s="403"/>
      <c r="DT9" s="403"/>
      <c r="DU9" s="402" t="s">
        <v>43</v>
      </c>
      <c r="DV9" s="403"/>
      <c r="DW9" s="403"/>
      <c r="DX9" s="403"/>
      <c r="DY9" s="403"/>
      <c r="DZ9" s="403"/>
      <c r="EA9" s="403"/>
      <c r="EB9" s="405" t="s">
        <v>43</v>
      </c>
      <c r="EC9" s="23" t="s">
        <v>103</v>
      </c>
      <c r="ED9" s="247" t="s">
        <v>104</v>
      </c>
      <c r="EH9" s="350"/>
      <c r="EN9" s="20"/>
    </row>
    <row r="10" spans="1:144" ht="36.75" customHeight="1">
      <c r="A10" s="351" t="s">
        <v>105</v>
      </c>
      <c r="B10" s="369" t="s">
        <v>106</v>
      </c>
      <c r="C10" s="23"/>
      <c r="D10" s="350"/>
      <c r="L10" s="20"/>
      <c r="M10" s="382" t="s">
        <v>107</v>
      </c>
      <c r="N10" s="390" t="s">
        <v>108</v>
      </c>
      <c r="U10" s="385"/>
      <c r="X10" s="20"/>
      <c r="Y10" s="23" t="s">
        <v>109</v>
      </c>
      <c r="Z10" s="362" t="s">
        <v>110</v>
      </c>
      <c r="AD10" s="385"/>
      <c r="AJ10" s="20"/>
      <c r="AK10" s="23" t="s">
        <v>111</v>
      </c>
      <c r="AL10" s="247" t="s">
        <v>104</v>
      </c>
      <c r="AQ10" s="381"/>
      <c r="AV10" s="20"/>
      <c r="AW10" s="395" t="s">
        <v>112</v>
      </c>
      <c r="AX10" s="391" t="s">
        <v>113</v>
      </c>
      <c r="BE10" s="419"/>
      <c r="BH10" s="20"/>
      <c r="BI10" s="396" t="s">
        <v>114</v>
      </c>
      <c r="BJ10" s="391" t="s">
        <v>115</v>
      </c>
      <c r="BP10" s="350"/>
      <c r="BQ10" s="350"/>
      <c r="BR10" s="350"/>
      <c r="BT10" s="20"/>
      <c r="BU10" s="23" t="s">
        <v>111</v>
      </c>
      <c r="BV10" s="247" t="s">
        <v>104</v>
      </c>
      <c r="CA10" s="381"/>
      <c r="CF10" s="20"/>
      <c r="CG10" s="23" t="s">
        <v>111</v>
      </c>
      <c r="CH10" s="247" t="s">
        <v>104</v>
      </c>
      <c r="CN10" s="381"/>
      <c r="CR10" s="20"/>
      <c r="CS10" s="23" t="s">
        <v>116</v>
      </c>
      <c r="CT10" s="362" t="s">
        <v>117</v>
      </c>
      <c r="CY10" s="350"/>
      <c r="DE10" s="23" t="s">
        <v>118</v>
      </c>
      <c r="DF10" s="397" t="s">
        <v>119</v>
      </c>
      <c r="DM10" s="381"/>
      <c r="DP10" s="20"/>
      <c r="DQ10" s="412" t="s">
        <v>120</v>
      </c>
      <c r="DR10" s="413" t="s">
        <v>121</v>
      </c>
      <c r="DS10" s="403"/>
      <c r="DT10" s="403"/>
      <c r="DU10" s="403"/>
      <c r="DV10" s="402" t="s">
        <v>43</v>
      </c>
      <c r="DW10" s="403"/>
      <c r="DX10" s="403"/>
      <c r="DY10" s="403"/>
      <c r="DZ10" s="403"/>
      <c r="EA10" s="403"/>
      <c r="EB10" s="405" t="s">
        <v>43</v>
      </c>
      <c r="EC10" s="23" t="s">
        <v>122</v>
      </c>
      <c r="ED10" s="362" t="s">
        <v>123</v>
      </c>
      <c r="EI10" s="350"/>
      <c r="EN10" s="20"/>
    </row>
    <row r="11" spans="1:144" ht="47.25" customHeight="1">
      <c r="A11" s="351" t="s">
        <v>124</v>
      </c>
      <c r="B11" s="367" t="s">
        <v>125</v>
      </c>
      <c r="C11" s="23"/>
      <c r="E11" s="350"/>
      <c r="L11" s="20"/>
      <c r="M11" s="23" t="s">
        <v>126</v>
      </c>
      <c r="N11" s="390" t="s">
        <v>127</v>
      </c>
      <c r="U11" s="385"/>
      <c r="V11" s="385"/>
      <c r="X11" s="20"/>
      <c r="Y11" s="382" t="s">
        <v>128</v>
      </c>
      <c r="Z11" s="247" t="s">
        <v>129</v>
      </c>
      <c r="AD11" s="385"/>
      <c r="AJ11" s="20"/>
      <c r="AK11" s="382" t="s">
        <v>130</v>
      </c>
      <c r="AL11" s="362" t="s">
        <v>131</v>
      </c>
      <c r="AQ11" s="381"/>
      <c r="AV11" s="20"/>
      <c r="AW11" s="395" t="s">
        <v>132</v>
      </c>
      <c r="AX11" s="391" t="s">
        <v>133</v>
      </c>
      <c r="BF11" s="419"/>
      <c r="BG11" s="419"/>
      <c r="BI11" s="396" t="s">
        <v>134</v>
      </c>
      <c r="BJ11" s="392" t="s">
        <v>135</v>
      </c>
      <c r="BS11" s="350"/>
      <c r="BT11" s="20"/>
      <c r="BU11" s="23" t="s">
        <v>136</v>
      </c>
      <c r="BV11" s="362" t="s">
        <v>137</v>
      </c>
      <c r="CA11" s="381"/>
      <c r="CF11" s="20"/>
      <c r="CG11" s="23" t="s">
        <v>136</v>
      </c>
      <c r="CH11" s="362" t="s">
        <v>137</v>
      </c>
      <c r="CO11" s="381"/>
      <c r="CR11" s="20"/>
      <c r="CS11" s="389" t="s">
        <v>138</v>
      </c>
      <c r="CT11" s="748" t="s">
        <v>139</v>
      </c>
      <c r="CZ11" s="350"/>
      <c r="DE11" s="382" t="s">
        <v>140</v>
      </c>
      <c r="DF11" s="397" t="s">
        <v>141</v>
      </c>
      <c r="DN11" s="381"/>
      <c r="DP11" s="20"/>
      <c r="DQ11" s="412" t="s">
        <v>142</v>
      </c>
      <c r="DR11" s="414" t="s">
        <v>143</v>
      </c>
      <c r="DS11" s="403"/>
      <c r="DT11" s="403"/>
      <c r="DU11" s="403"/>
      <c r="DV11" s="402" t="s">
        <v>43</v>
      </c>
      <c r="DW11" s="403"/>
      <c r="DX11" s="403"/>
      <c r="DY11" s="403"/>
      <c r="DZ11" s="403"/>
      <c r="EA11" s="403"/>
      <c r="EB11" s="405" t="s">
        <v>43</v>
      </c>
      <c r="EC11" s="23" t="s">
        <v>144</v>
      </c>
      <c r="ED11" s="362" t="s">
        <v>137</v>
      </c>
      <c r="EI11" s="350"/>
      <c r="EN11" s="20"/>
    </row>
    <row r="12" spans="1:144" ht="43.5" customHeight="1">
      <c r="A12" s="351" t="s">
        <v>145</v>
      </c>
      <c r="B12" s="367" t="s">
        <v>146</v>
      </c>
      <c r="C12" s="23"/>
      <c r="F12" s="350"/>
      <c r="L12" s="20"/>
      <c r="M12" s="382" t="s">
        <v>147</v>
      </c>
      <c r="N12" s="247" t="s">
        <v>148</v>
      </c>
      <c r="W12" s="385"/>
      <c r="X12" s="20"/>
      <c r="Y12" s="1" t="s">
        <v>149</v>
      </c>
      <c r="Z12" s="247" t="s">
        <v>150</v>
      </c>
      <c r="AE12" s="385"/>
      <c r="AF12" s="385"/>
      <c r="AJ12" s="20"/>
      <c r="AK12" s="23" t="s">
        <v>151</v>
      </c>
      <c r="AL12" s="362" t="s">
        <v>152</v>
      </c>
      <c r="AR12" s="381"/>
      <c r="AV12" s="20"/>
      <c r="AW12" s="395" t="s">
        <v>153</v>
      </c>
      <c r="AX12" s="391" t="s">
        <v>154</v>
      </c>
      <c r="AY12" s="421"/>
      <c r="BG12" s="419"/>
      <c r="BH12" s="420"/>
      <c r="BI12" s="23"/>
      <c r="BJ12" s="362"/>
      <c r="BT12" s="20"/>
      <c r="BU12" s="382" t="s">
        <v>155</v>
      </c>
      <c r="BV12" s="362" t="s">
        <v>156</v>
      </c>
      <c r="CB12" s="381"/>
      <c r="CF12" s="20"/>
      <c r="CG12" s="382" t="s">
        <v>157</v>
      </c>
      <c r="CH12" s="362" t="s">
        <v>158</v>
      </c>
      <c r="CO12" s="381"/>
      <c r="CR12" s="20"/>
      <c r="CS12" s="382" t="s">
        <v>159</v>
      </c>
      <c r="CT12" s="247" t="s">
        <v>160</v>
      </c>
      <c r="DA12" s="350"/>
      <c r="DB12" s="399"/>
      <c r="DE12" s="23" t="s">
        <v>161</v>
      </c>
      <c r="DF12" s="397" t="s">
        <v>162</v>
      </c>
      <c r="DO12" s="381"/>
      <c r="DP12" s="20"/>
      <c r="DQ12" s="412" t="s">
        <v>163</v>
      </c>
      <c r="DR12" s="414" t="s">
        <v>164</v>
      </c>
      <c r="DS12" s="403"/>
      <c r="DT12" s="403"/>
      <c r="DU12" s="403"/>
      <c r="DV12" s="403"/>
      <c r="DW12" s="402" t="s">
        <v>43</v>
      </c>
      <c r="DX12" s="403"/>
      <c r="DY12" s="403"/>
      <c r="DZ12" s="403"/>
      <c r="EA12" s="403"/>
      <c r="EB12" s="405" t="s">
        <v>43</v>
      </c>
      <c r="EC12" s="23" t="s">
        <v>165</v>
      </c>
      <c r="ED12" s="389" t="s">
        <v>166</v>
      </c>
      <c r="EI12" s="350"/>
      <c r="EN12" s="20"/>
    </row>
    <row r="13" spans="1:144" ht="63" customHeight="1">
      <c r="A13" s="351" t="s">
        <v>167</v>
      </c>
      <c r="B13" s="380" t="s">
        <v>168</v>
      </c>
      <c r="C13" s="23"/>
      <c r="F13" s="350"/>
      <c r="L13" s="20"/>
      <c r="M13" s="382" t="s">
        <v>169</v>
      </c>
      <c r="N13" s="247" t="s">
        <v>170</v>
      </c>
      <c r="X13" s="20"/>
      <c r="Y13" s="23" t="s">
        <v>171</v>
      </c>
      <c r="Z13" s="362" t="s">
        <v>172</v>
      </c>
      <c r="AF13" s="385"/>
      <c r="AJ13" s="20"/>
      <c r="AK13" s="23" t="s">
        <v>173</v>
      </c>
      <c r="AL13" s="362" t="s">
        <v>137</v>
      </c>
      <c r="AR13" s="381"/>
      <c r="AV13" s="20"/>
      <c r="AW13" s="395" t="s">
        <v>174</v>
      </c>
      <c r="AX13" s="422" t="s">
        <v>175</v>
      </c>
      <c r="AZ13" s="419"/>
      <c r="BC13" s="419"/>
      <c r="BF13" s="419"/>
      <c r="BH13" s="20"/>
      <c r="BI13" s="23"/>
      <c r="BJ13" s="362"/>
      <c r="BT13" s="20"/>
      <c r="BU13" s="382" t="s">
        <v>176</v>
      </c>
      <c r="BV13" s="362" t="s">
        <v>177</v>
      </c>
      <c r="CC13" s="381"/>
      <c r="CF13" s="20"/>
      <c r="CG13" s="382" t="s">
        <v>178</v>
      </c>
      <c r="CH13" s="362" t="s">
        <v>177</v>
      </c>
      <c r="CO13" s="381"/>
      <c r="CR13" s="20"/>
      <c r="CS13" s="389" t="s">
        <v>179</v>
      </c>
      <c r="CT13" s="749" t="s">
        <v>180</v>
      </c>
      <c r="DA13" s="398"/>
      <c r="DB13" s="398"/>
      <c r="DC13" s="381"/>
      <c r="DE13" s="23" t="s">
        <v>181</v>
      </c>
      <c r="DF13" s="400" t="s">
        <v>182</v>
      </c>
      <c r="DP13" s="401"/>
      <c r="DQ13" s="415" t="s">
        <v>183</v>
      </c>
      <c r="DR13" s="416" t="s">
        <v>184</v>
      </c>
      <c r="DS13" s="403"/>
      <c r="DT13" s="403"/>
      <c r="DU13" s="403"/>
      <c r="DV13" s="403"/>
      <c r="DW13" s="402" t="s">
        <v>43</v>
      </c>
      <c r="DX13" s="403"/>
      <c r="DY13" s="403"/>
      <c r="DZ13" s="403"/>
      <c r="EA13" s="403"/>
      <c r="EB13" s="405" t="s">
        <v>43</v>
      </c>
      <c r="EC13" s="23" t="s">
        <v>185</v>
      </c>
      <c r="ED13" s="362" t="s">
        <v>186</v>
      </c>
      <c r="EJ13" s="350"/>
      <c r="EK13" s="350"/>
      <c r="EN13" s="20"/>
    </row>
    <row r="14" spans="1:144" ht="153.75" customHeight="1">
      <c r="A14" s="351" t="s">
        <v>187</v>
      </c>
      <c r="B14" s="368"/>
      <c r="C14" s="23"/>
      <c r="G14" s="350"/>
      <c r="L14" s="20"/>
      <c r="M14" s="23"/>
      <c r="N14" s="362"/>
      <c r="X14" s="20"/>
      <c r="Y14" s="23" t="s">
        <v>188</v>
      </c>
      <c r="Z14" s="247" t="s">
        <v>189</v>
      </c>
      <c r="AF14" s="385"/>
      <c r="AJ14" s="20"/>
      <c r="AK14" s="23" t="s">
        <v>190</v>
      </c>
      <c r="AL14" s="362" t="s">
        <v>177</v>
      </c>
      <c r="AS14" s="381"/>
      <c r="AV14" s="20"/>
      <c r="AW14" s="395" t="s">
        <v>191</v>
      </c>
      <c r="AX14" s="422" t="s">
        <v>192</v>
      </c>
      <c r="BB14" s="419"/>
      <c r="BC14" s="419"/>
      <c r="BH14" s="20"/>
      <c r="BI14" s="23"/>
      <c r="BJ14" s="362"/>
      <c r="BT14" s="20"/>
      <c r="BU14" s="382" t="s">
        <v>193</v>
      </c>
      <c r="BV14" s="362" t="s">
        <v>194</v>
      </c>
      <c r="CC14" s="381"/>
      <c r="CF14" s="20"/>
      <c r="CG14" s="382" t="s">
        <v>195</v>
      </c>
      <c r="CH14" s="362" t="s">
        <v>196</v>
      </c>
      <c r="CP14" s="381"/>
      <c r="CR14" s="20"/>
      <c r="CS14" s="750" t="s">
        <v>197</v>
      </c>
      <c r="CT14" s="247" t="s">
        <v>182</v>
      </c>
      <c r="DC14" s="398"/>
      <c r="DD14" s="381"/>
      <c r="DE14" s="23"/>
      <c r="DF14" s="400"/>
      <c r="DP14" s="20"/>
      <c r="DQ14" s="412" t="s">
        <v>198</v>
      </c>
      <c r="DR14" s="416" t="s">
        <v>199</v>
      </c>
      <c r="DS14" s="403"/>
      <c r="DT14" s="403"/>
      <c r="DU14" s="403"/>
      <c r="DV14" s="403"/>
      <c r="DW14" s="403"/>
      <c r="DX14" s="402" t="s">
        <v>43</v>
      </c>
      <c r="DY14" s="403"/>
      <c r="DZ14" s="403"/>
      <c r="EA14" s="403"/>
      <c r="EB14" s="405" t="s">
        <v>43</v>
      </c>
      <c r="EC14" s="382" t="s">
        <v>200</v>
      </c>
      <c r="ED14" s="247" t="s">
        <v>201</v>
      </c>
      <c r="EK14" s="350"/>
      <c r="EN14" s="20"/>
    </row>
    <row r="15" spans="1:144" ht="53.25" customHeight="1">
      <c r="A15" s="351" t="s">
        <v>202</v>
      </c>
      <c r="B15" s="369" t="s">
        <v>203</v>
      </c>
      <c r="C15" s="23"/>
      <c r="H15" s="350"/>
      <c r="L15" s="20"/>
      <c r="M15" s="23"/>
      <c r="N15" s="362"/>
      <c r="X15" s="20"/>
      <c r="Y15" s="382" t="s">
        <v>204</v>
      </c>
      <c r="Z15" s="247" t="s">
        <v>205</v>
      </c>
      <c r="AG15" s="385"/>
      <c r="AJ15" s="20"/>
      <c r="AK15" s="382" t="s">
        <v>206</v>
      </c>
      <c r="AL15" s="362" t="s">
        <v>207</v>
      </c>
      <c r="AS15" s="381"/>
      <c r="AV15" s="20"/>
      <c r="AW15" s="395" t="s">
        <v>208</v>
      </c>
      <c r="AX15" s="422" t="s">
        <v>209</v>
      </c>
      <c r="BC15" s="419"/>
      <c r="BH15" s="20"/>
      <c r="BI15" s="23"/>
      <c r="BJ15" s="362"/>
      <c r="BT15" s="20"/>
      <c r="BU15" s="382" t="s">
        <v>210</v>
      </c>
      <c r="BV15" s="362" t="s">
        <v>194</v>
      </c>
      <c r="CD15" s="381"/>
      <c r="CF15" s="20"/>
      <c r="CG15" s="382" t="s">
        <v>211</v>
      </c>
      <c r="CH15" s="362" t="s">
        <v>196</v>
      </c>
      <c r="CP15" s="381"/>
      <c r="CR15" s="20"/>
      <c r="CS15" s="23"/>
      <c r="CT15" s="362"/>
      <c r="DE15" s="23"/>
      <c r="DF15" s="362"/>
      <c r="DP15" s="20"/>
      <c r="DQ15" s="415" t="s">
        <v>212</v>
      </c>
      <c r="DR15" s="417" t="s">
        <v>213</v>
      </c>
      <c r="DS15" s="403"/>
      <c r="DT15" s="403"/>
      <c r="DU15" s="403"/>
      <c r="DV15" s="403"/>
      <c r="DW15" s="403"/>
      <c r="DX15" s="402" t="s">
        <v>43</v>
      </c>
      <c r="DY15" s="406" t="s">
        <v>43</v>
      </c>
      <c r="DZ15" s="403"/>
      <c r="EA15" s="403"/>
      <c r="EB15" s="405" t="s">
        <v>43</v>
      </c>
      <c r="EC15" s="382" t="s">
        <v>214</v>
      </c>
      <c r="ED15" s="247" t="s">
        <v>201</v>
      </c>
      <c r="EK15" s="350"/>
      <c r="EL15" s="350"/>
      <c r="EN15" s="20"/>
    </row>
    <row r="16" spans="1:144" ht="35.25" customHeight="1">
      <c r="A16" s="351" t="s">
        <v>215</v>
      </c>
      <c r="B16" s="368" t="s">
        <v>216</v>
      </c>
      <c r="C16" s="23"/>
      <c r="H16" s="350"/>
      <c r="L16" s="20"/>
      <c r="M16" s="23"/>
      <c r="N16" s="362"/>
      <c r="X16" s="20"/>
      <c r="Y16" s="382" t="s">
        <v>217</v>
      </c>
      <c r="Z16" s="362" t="s">
        <v>218</v>
      </c>
      <c r="AH16" s="385"/>
      <c r="AJ16" s="20"/>
      <c r="AK16" s="382" t="s">
        <v>219</v>
      </c>
      <c r="AL16" s="362" t="s">
        <v>207</v>
      </c>
      <c r="AT16" s="381"/>
      <c r="AV16" s="20"/>
      <c r="AW16" s="395" t="s">
        <v>220</v>
      </c>
      <c r="AX16" s="422" t="s">
        <v>221</v>
      </c>
      <c r="BH16" s="420"/>
      <c r="BI16" s="23"/>
      <c r="BJ16" s="362"/>
      <c r="BT16" s="20"/>
      <c r="BU16" s="382" t="s">
        <v>222</v>
      </c>
      <c r="BV16" s="362" t="s">
        <v>194</v>
      </c>
      <c r="CE16" s="381"/>
      <c r="CF16" s="20"/>
      <c r="CG16" s="382" t="s">
        <v>222</v>
      </c>
      <c r="CH16" s="362" t="s">
        <v>196</v>
      </c>
      <c r="CQ16" s="381"/>
      <c r="CR16" s="20"/>
      <c r="CS16" s="23"/>
      <c r="CT16" s="362"/>
      <c r="DE16" s="23"/>
      <c r="DF16" s="362"/>
      <c r="DP16" s="20"/>
      <c r="DQ16" s="415" t="s">
        <v>223</v>
      </c>
      <c r="DR16" s="417" t="s">
        <v>213</v>
      </c>
      <c r="DS16" s="403"/>
      <c r="DT16" s="403"/>
      <c r="DU16" s="403"/>
      <c r="DV16" s="403"/>
      <c r="DW16" s="403"/>
      <c r="DX16" s="407"/>
      <c r="DY16" s="406" t="s">
        <v>43</v>
      </c>
      <c r="DZ16" s="407"/>
      <c r="EA16" s="403"/>
      <c r="EB16" s="405" t="s">
        <v>43</v>
      </c>
      <c r="EC16" s="382" t="s">
        <v>222</v>
      </c>
      <c r="ED16" s="247" t="s">
        <v>224</v>
      </c>
      <c r="EL16" s="350"/>
      <c r="EN16" s="20"/>
    </row>
    <row r="17" spans="1:144" ht="26.1">
      <c r="A17" s="1" t="s">
        <v>225</v>
      </c>
      <c r="B17" s="367" t="s">
        <v>226</v>
      </c>
      <c r="C17" s="23"/>
      <c r="I17" s="350"/>
      <c r="L17" s="20"/>
      <c r="M17" s="23"/>
      <c r="N17" s="362"/>
      <c r="X17" s="20"/>
      <c r="Y17" s="382" t="s">
        <v>227</v>
      </c>
      <c r="Z17" s="362" t="s">
        <v>218</v>
      </c>
      <c r="AI17" s="385"/>
      <c r="AJ17" s="20"/>
      <c r="AK17" s="382" t="s">
        <v>227</v>
      </c>
      <c r="AL17" s="362" t="s">
        <v>207</v>
      </c>
      <c r="AU17" s="381"/>
      <c r="AV17" s="20"/>
      <c r="AW17" s="395"/>
      <c r="AX17" s="422"/>
      <c r="BI17" s="23"/>
      <c r="BJ17" s="362"/>
      <c r="BT17" s="20"/>
      <c r="BU17" s="347" t="s">
        <v>228</v>
      </c>
      <c r="BV17" s="362" t="s">
        <v>194</v>
      </c>
      <c r="CF17" s="381"/>
      <c r="CG17" s="347" t="s">
        <v>229</v>
      </c>
      <c r="CH17" s="362" t="s">
        <v>196</v>
      </c>
      <c r="CR17" s="381"/>
      <c r="CS17" s="23"/>
      <c r="CT17" s="362"/>
      <c r="DE17" s="23"/>
      <c r="DF17" s="362"/>
      <c r="DP17" s="20"/>
      <c r="DQ17" s="415" t="s">
        <v>230</v>
      </c>
      <c r="DR17" s="417" t="s">
        <v>213</v>
      </c>
      <c r="DS17" s="403"/>
      <c r="DT17" s="403"/>
      <c r="DU17" s="403"/>
      <c r="DV17" s="403"/>
      <c r="DW17" s="403"/>
      <c r="DX17" s="407"/>
      <c r="DY17" s="407"/>
      <c r="DZ17" s="406" t="s">
        <v>43</v>
      </c>
      <c r="EA17" s="403"/>
      <c r="EB17" s="405" t="s">
        <v>43</v>
      </c>
      <c r="EC17" s="387" t="s">
        <v>231</v>
      </c>
      <c r="ED17" s="247" t="s">
        <v>224</v>
      </c>
      <c r="EL17" s="350"/>
      <c r="EN17" s="20"/>
    </row>
    <row r="18" spans="1:144" s="346" customFormat="1" ht="26.1">
      <c r="A18" s="346" t="s">
        <v>232</v>
      </c>
      <c r="B18" s="369" t="s">
        <v>233</v>
      </c>
      <c r="C18" s="347"/>
      <c r="I18" s="350"/>
      <c r="L18" s="348"/>
      <c r="M18" s="347"/>
      <c r="N18" s="363"/>
      <c r="X18" s="348"/>
      <c r="Y18" s="387" t="s">
        <v>234</v>
      </c>
      <c r="Z18" s="247" t="s">
        <v>235</v>
      </c>
      <c r="AJ18" s="386"/>
      <c r="AK18" s="347" t="s">
        <v>236</v>
      </c>
      <c r="AL18" s="362" t="s">
        <v>207</v>
      </c>
      <c r="AV18" s="383"/>
      <c r="AW18" s="347"/>
      <c r="AX18" s="423"/>
      <c r="BH18" s="348"/>
      <c r="BI18" s="347"/>
      <c r="BJ18" s="363"/>
      <c r="BT18" s="348"/>
      <c r="BU18" s="347" t="s">
        <v>237</v>
      </c>
      <c r="BV18" s="362" t="s">
        <v>238</v>
      </c>
      <c r="CF18" s="381"/>
      <c r="CG18" s="347" t="s">
        <v>239</v>
      </c>
      <c r="CH18" s="362" t="s">
        <v>238</v>
      </c>
      <c r="CR18" s="381"/>
      <c r="CS18" s="347"/>
      <c r="CT18" s="363"/>
      <c r="DE18" s="347"/>
      <c r="DF18" s="363"/>
      <c r="DP18" s="348"/>
      <c r="DQ18" s="418" t="s">
        <v>240</v>
      </c>
      <c r="DR18" s="417" t="s">
        <v>213</v>
      </c>
      <c r="DS18" s="407"/>
      <c r="DT18" s="407"/>
      <c r="DU18" s="407"/>
      <c r="DV18" s="407"/>
      <c r="DW18" s="407"/>
      <c r="DX18" s="408"/>
      <c r="DY18" s="408"/>
      <c r="DZ18" s="409" t="s">
        <v>43</v>
      </c>
      <c r="EA18" s="407"/>
      <c r="EB18" s="405" t="s">
        <v>43</v>
      </c>
      <c r="ED18" s="363"/>
      <c r="EN18" s="348"/>
    </row>
    <row r="19" spans="1:144" s="346" customFormat="1" ht="26.1">
      <c r="A19" s="351" t="s">
        <v>241</v>
      </c>
      <c r="B19" s="369" t="s">
        <v>242</v>
      </c>
      <c r="C19" s="347"/>
      <c r="I19" s="350"/>
      <c r="L19" s="348"/>
      <c r="M19" s="347"/>
      <c r="N19" s="363"/>
      <c r="X19" s="348"/>
      <c r="Y19" s="347" t="s">
        <v>243</v>
      </c>
      <c r="Z19" s="388" t="s">
        <v>244</v>
      </c>
      <c r="AJ19" s="386"/>
      <c r="AK19" s="347"/>
      <c r="AL19" s="363"/>
      <c r="AV19" s="348"/>
      <c r="AW19" s="347"/>
      <c r="AX19" s="363"/>
      <c r="BH19" s="348"/>
      <c r="BI19" s="347"/>
      <c r="BJ19" s="363"/>
      <c r="BT19" s="348"/>
      <c r="BU19" s="347"/>
      <c r="BV19" s="362"/>
      <c r="CF19" s="348"/>
      <c r="CG19" s="347"/>
      <c r="CH19" s="362"/>
      <c r="CR19" s="348"/>
      <c r="CS19" s="347"/>
      <c r="CT19" s="363"/>
      <c r="DE19" s="347"/>
      <c r="DF19" s="363"/>
      <c r="DP19" s="348"/>
      <c r="DQ19" s="415" t="s">
        <v>245</v>
      </c>
      <c r="DR19" s="417" t="s">
        <v>246</v>
      </c>
      <c r="DS19" s="407"/>
      <c r="DT19" s="407"/>
      <c r="DU19" s="407"/>
      <c r="DV19" s="407"/>
      <c r="DW19" s="407"/>
      <c r="DX19" s="407"/>
      <c r="DY19" s="407"/>
      <c r="DZ19" s="407"/>
      <c r="EA19" s="409" t="s">
        <v>43</v>
      </c>
      <c r="EB19" s="405" t="s">
        <v>43</v>
      </c>
      <c r="ED19" s="363"/>
      <c r="EN19" s="348"/>
    </row>
    <row r="20" spans="1:144" s="346" customFormat="1">
      <c r="A20" s="349" t="s">
        <v>247</v>
      </c>
      <c r="B20" s="370" t="s">
        <v>242</v>
      </c>
      <c r="C20" s="352"/>
      <c r="D20" s="353"/>
      <c r="E20" s="353"/>
      <c r="F20" s="353"/>
      <c r="G20" s="353"/>
      <c r="H20" s="353"/>
      <c r="I20" s="375"/>
      <c r="J20" s="353"/>
      <c r="K20" s="353"/>
      <c r="L20" s="354"/>
      <c r="M20" s="352"/>
      <c r="N20" s="364"/>
      <c r="O20" s="353"/>
      <c r="P20" s="353"/>
      <c r="Q20" s="353"/>
      <c r="R20" s="353"/>
      <c r="S20" s="353"/>
      <c r="T20" s="353"/>
      <c r="U20" s="353"/>
      <c r="V20" s="353"/>
      <c r="W20" s="353"/>
      <c r="X20" s="354"/>
      <c r="Y20" s="352"/>
      <c r="Z20" s="364"/>
      <c r="AA20" s="353"/>
      <c r="AB20" s="353"/>
      <c r="AC20" s="353"/>
      <c r="AD20" s="353"/>
      <c r="AE20" s="353"/>
      <c r="AF20" s="353"/>
      <c r="AG20" s="353"/>
      <c r="AH20" s="353"/>
      <c r="AI20" s="353"/>
      <c r="AJ20" s="354"/>
      <c r="AK20" s="352"/>
      <c r="AL20" s="364"/>
      <c r="AM20" s="353"/>
      <c r="AN20" s="353"/>
      <c r="AO20" s="353"/>
      <c r="AP20" s="353"/>
      <c r="AQ20" s="353"/>
      <c r="AR20" s="353"/>
      <c r="AS20" s="353"/>
      <c r="AT20" s="353"/>
      <c r="AU20" s="353"/>
      <c r="AV20" s="354"/>
      <c r="AW20" s="352"/>
      <c r="AX20" s="364"/>
      <c r="AY20" s="353"/>
      <c r="AZ20" s="353"/>
      <c r="BA20" s="353"/>
      <c r="BB20" s="353"/>
      <c r="BC20" s="353"/>
      <c r="BD20" s="353"/>
      <c r="BE20" s="353"/>
      <c r="BF20" s="353"/>
      <c r="BG20" s="353"/>
      <c r="BH20" s="354"/>
      <c r="BI20" s="352"/>
      <c r="BJ20" s="364"/>
      <c r="BK20" s="353"/>
      <c r="BL20" s="353"/>
      <c r="BM20" s="353"/>
      <c r="BN20" s="353"/>
      <c r="BO20" s="353"/>
      <c r="BP20" s="353"/>
      <c r="BQ20" s="353"/>
      <c r="BR20" s="353"/>
      <c r="BS20" s="353"/>
      <c r="BT20" s="354"/>
      <c r="BU20" s="352"/>
      <c r="BV20" s="364"/>
      <c r="BW20" s="353"/>
      <c r="BX20" s="353"/>
      <c r="BY20" s="353"/>
      <c r="BZ20" s="353"/>
      <c r="CA20" s="353"/>
      <c r="CB20" s="353"/>
      <c r="CC20" s="353"/>
      <c r="CD20" s="353"/>
      <c r="CE20" s="353"/>
      <c r="CF20" s="354"/>
      <c r="CG20" s="352"/>
      <c r="CH20" s="364"/>
      <c r="CI20" s="353"/>
      <c r="CJ20" s="353"/>
      <c r="CK20" s="353"/>
      <c r="CL20" s="353"/>
      <c r="CM20" s="353"/>
      <c r="CN20" s="353"/>
      <c r="CO20" s="353"/>
      <c r="CP20" s="353"/>
      <c r="CQ20" s="353"/>
      <c r="CR20" s="354"/>
      <c r="CS20" s="352"/>
      <c r="CT20" s="364"/>
      <c r="CU20" s="353"/>
      <c r="CV20" s="353"/>
      <c r="CW20" s="353"/>
      <c r="CX20" s="353"/>
      <c r="CY20" s="353"/>
      <c r="CZ20" s="353"/>
      <c r="DA20" s="353"/>
      <c r="DB20" s="353"/>
      <c r="DC20" s="353"/>
      <c r="DD20" s="353"/>
      <c r="DE20" s="352"/>
      <c r="DF20" s="364"/>
      <c r="DG20" s="353"/>
      <c r="DH20" s="353"/>
      <c r="DI20" s="353"/>
      <c r="DJ20" s="353"/>
      <c r="DK20" s="353"/>
      <c r="DL20" s="353"/>
      <c r="DM20" s="353"/>
      <c r="DN20" s="353"/>
      <c r="DO20" s="353"/>
      <c r="DP20" s="354"/>
      <c r="DQ20" s="352"/>
      <c r="DR20" s="364"/>
      <c r="DS20" s="353"/>
      <c r="DT20" s="353"/>
      <c r="DU20" s="353"/>
      <c r="DV20" s="353"/>
      <c r="DW20" s="353"/>
      <c r="DX20" s="353"/>
      <c r="DY20" s="353"/>
      <c r="DZ20" s="353"/>
      <c r="EA20" s="353"/>
      <c r="EB20" s="354"/>
      <c r="EC20" s="353"/>
      <c r="ED20" s="364"/>
      <c r="EE20" s="353"/>
      <c r="EF20" s="353"/>
      <c r="EG20" s="353"/>
      <c r="EH20" s="353"/>
      <c r="EI20" s="353"/>
      <c r="EJ20" s="353"/>
      <c r="EK20" s="353"/>
      <c r="EL20" s="353"/>
      <c r="EM20" s="353"/>
      <c r="EN20" s="354"/>
    </row>
    <row r="21" spans="1:144">
      <c r="CH21" s="372"/>
    </row>
    <row r="22" spans="1:144">
      <c r="A22" s="751" t="s">
        <v>248</v>
      </c>
    </row>
  </sheetData>
  <mergeCells count="40">
    <mergeCell ref="DE3:DP3"/>
    <mergeCell ref="DE4:DE5"/>
    <mergeCell ref="DF4:DF5"/>
    <mergeCell ref="DG4:DP4"/>
    <mergeCell ref="EC3:EN3"/>
    <mergeCell ref="EC4:EC5"/>
    <mergeCell ref="ED4:ED5"/>
    <mergeCell ref="EE4:EN4"/>
    <mergeCell ref="DQ3:EB3"/>
    <mergeCell ref="DQ4:DQ5"/>
    <mergeCell ref="DR4:DR5"/>
    <mergeCell ref="DS4:EB4"/>
    <mergeCell ref="A4:A5"/>
    <mergeCell ref="B4:B5"/>
    <mergeCell ref="C4:L4"/>
    <mergeCell ref="AK3:AV3"/>
    <mergeCell ref="O4:X4"/>
    <mergeCell ref="AK4:AK5"/>
    <mergeCell ref="A3:L3"/>
    <mergeCell ref="AL4:AL5"/>
    <mergeCell ref="AM4:AV4"/>
    <mergeCell ref="AA4:AJ4"/>
    <mergeCell ref="CS3:DD3"/>
    <mergeCell ref="BU3:CF3"/>
    <mergeCell ref="M3:X3"/>
    <mergeCell ref="Y3:AJ3"/>
    <mergeCell ref="BI3:BT3"/>
    <mergeCell ref="AW3:BH3"/>
    <mergeCell ref="CG3:CR3"/>
    <mergeCell ref="CT4:CT5"/>
    <mergeCell ref="CU4:DD4"/>
    <mergeCell ref="AY4:BH4"/>
    <mergeCell ref="CG4:CG5"/>
    <mergeCell ref="CH4:CH5"/>
    <mergeCell ref="CI4:CR4"/>
    <mergeCell ref="CS4:CS5"/>
    <mergeCell ref="BU4:BU5"/>
    <mergeCell ref="BV4:BV5"/>
    <mergeCell ref="BW4:CF4"/>
    <mergeCell ref="BK4:BT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F78AF-3914-419C-B588-910F96801272}">
  <sheetPr>
    <tabColor theme="7" tint="0.59999389629810485"/>
    <outlinePr summaryBelow="0" summaryRight="0"/>
    <pageSetUpPr fitToPage="1"/>
  </sheetPr>
  <dimension ref="A1:AZ49"/>
  <sheetViews>
    <sheetView zoomScale="50" zoomScaleNormal="50" workbookViewId="0">
      <pane xSplit="7" ySplit="4" topLeftCell="AJ37" activePane="bottomRight" state="frozen"/>
      <selection pane="bottomRight" activeCell="AL3" sqref="AL3:AP3"/>
      <selection pane="bottomLeft" activeCell="A6" sqref="A6"/>
      <selection pane="topRight" activeCell="G1" sqref="G1"/>
    </sheetView>
  </sheetViews>
  <sheetFormatPr defaultColWidth="11.375" defaultRowHeight="18"/>
  <cols>
    <col min="1" max="1" width="6.375" style="1140" customWidth="1"/>
    <col min="2" max="2" width="6.625" style="1140" customWidth="1"/>
    <col min="3" max="3" width="18.125" style="1140" customWidth="1"/>
    <col min="4" max="4" width="39.625" style="1140" customWidth="1"/>
    <col min="5" max="5" width="13.875" style="1140" customWidth="1"/>
    <col min="6" max="7" width="9.625" style="1140" customWidth="1"/>
    <col min="8" max="8" width="21.375" style="1472" customWidth="1"/>
    <col min="9" max="9" width="28.625" style="1140" customWidth="1"/>
    <col min="10" max="10" width="14.125" style="1140" bestFit="1" customWidth="1"/>
    <col min="11" max="11" width="9.625" style="1472" customWidth="1"/>
    <col min="12" max="12" width="10.375" style="1472" customWidth="1"/>
    <col min="13" max="13" width="24.375" style="1472" customWidth="1"/>
    <col min="14" max="14" width="28.625" style="1140" customWidth="1"/>
    <col min="15" max="15" width="11.375" style="1140" customWidth="1"/>
    <col min="16" max="16" width="9.625" style="1472" customWidth="1"/>
    <col min="17" max="17" width="10.625" style="1472" customWidth="1"/>
    <col min="18" max="18" width="19.125" style="1472" customWidth="1"/>
    <col min="19" max="19" width="28.625" style="1140" customWidth="1"/>
    <col min="20" max="20" width="14.875" style="1140" bestFit="1" customWidth="1"/>
    <col min="21" max="21" width="9.625" style="1472" customWidth="1"/>
    <col min="22" max="22" width="10.625" style="1472" customWidth="1"/>
    <col min="23" max="23" width="17.875" style="1472" customWidth="1"/>
    <col min="24" max="24" width="31.375" style="1140" customWidth="1"/>
    <col min="25" max="25" width="19.875" style="1140" bestFit="1" customWidth="1"/>
    <col min="26" max="26" width="9.625" style="1140" customWidth="1"/>
    <col min="27" max="27" width="17" style="1140" customWidth="1"/>
    <col min="28" max="28" width="20.625" style="1472" customWidth="1"/>
    <col min="29" max="29" width="23.375" style="1140" customWidth="1"/>
    <col min="30" max="30" width="11.375" style="1140" bestFit="1" customWidth="1"/>
    <col min="31" max="31" width="9.625" style="1472" customWidth="1"/>
    <col min="32" max="32" width="10.625" style="1472" customWidth="1"/>
    <col min="33" max="33" width="17" style="1472" customWidth="1"/>
    <col min="34" max="34" width="23.375" style="1140" customWidth="1"/>
    <col min="35" max="35" width="31.125" style="1140" bestFit="1" customWidth="1"/>
    <col min="36" max="37" width="9.625" style="1140" customWidth="1"/>
    <col min="38" max="38" width="13.625" style="1472" customWidth="1"/>
    <col min="39" max="39" width="28" style="1140" customWidth="1"/>
    <col min="40" max="40" width="16" style="1140" bestFit="1" customWidth="1"/>
    <col min="41" max="41" width="9.625" style="1472" customWidth="1"/>
    <col min="42" max="42" width="10.625" style="1472" customWidth="1"/>
    <col min="43" max="43" width="13.875" style="1472" customWidth="1"/>
    <col min="44" max="44" width="23.375" style="1140" customWidth="1"/>
    <col min="45" max="45" width="32.375" style="1140" bestFit="1" customWidth="1"/>
    <col min="46" max="46" width="9.625" style="1472" customWidth="1"/>
    <col min="47" max="47" width="10.625" style="1472" customWidth="1"/>
    <col min="48" max="48" width="19.625" style="1472" customWidth="1"/>
    <col min="49" max="49" width="44.375" style="1140" bestFit="1" customWidth="1"/>
    <col min="50" max="50" width="26.125" style="1140" bestFit="1" customWidth="1"/>
    <col min="51" max="51" width="9.625" style="1140" customWidth="1"/>
    <col min="52" max="52" width="11.875" style="1140" customWidth="1"/>
    <col min="53" max="16384" width="11.375" style="1140"/>
  </cols>
  <sheetData>
    <row r="1" spans="1:52" s="1250" customFormat="1" ht="30">
      <c r="A1" s="284" t="s">
        <v>249</v>
      </c>
      <c r="B1" s="284"/>
      <c r="C1" s="284"/>
      <c r="D1" s="284"/>
      <c r="E1" s="284"/>
      <c r="F1" s="285"/>
      <c r="G1" s="285"/>
      <c r="H1" s="1141"/>
      <c r="I1" s="284"/>
      <c r="J1" s="284"/>
      <c r="K1" s="285"/>
      <c r="L1" s="285"/>
      <c r="M1" s="285"/>
      <c r="N1" s="284"/>
      <c r="O1" s="284"/>
      <c r="P1" s="285"/>
      <c r="Q1" s="285"/>
      <c r="R1" s="285"/>
      <c r="S1" s="284"/>
      <c r="T1" s="284"/>
      <c r="U1" s="285"/>
      <c r="V1" s="285"/>
      <c r="W1" s="1249"/>
      <c r="X1" s="303"/>
      <c r="Y1" s="303"/>
      <c r="Z1" s="303"/>
      <c r="AA1" s="303"/>
      <c r="AB1" s="285"/>
      <c r="AC1" s="284"/>
      <c r="AD1" s="284"/>
      <c r="AE1" s="285"/>
      <c r="AF1" s="285"/>
      <c r="AG1" s="285"/>
      <c r="AH1" s="304"/>
      <c r="AI1" s="304"/>
      <c r="AJ1" s="284"/>
      <c r="AK1" s="284"/>
      <c r="AL1" s="285"/>
      <c r="AM1" s="304"/>
      <c r="AN1" s="304"/>
      <c r="AO1" s="285"/>
      <c r="AP1" s="285"/>
      <c r="AQ1" s="38"/>
      <c r="AR1" s="305"/>
      <c r="AS1" s="2189" t="s">
        <v>302</v>
      </c>
      <c r="AT1" s="285"/>
      <c r="AU1" s="285"/>
      <c r="AV1" s="285"/>
      <c r="AW1" s="304"/>
      <c r="AX1" s="304"/>
      <c r="AY1" s="284"/>
      <c r="AZ1" s="284"/>
    </row>
    <row r="2" spans="1:52" s="1250" customFormat="1" ht="30">
      <c r="A2" s="284" t="s">
        <v>1480</v>
      </c>
      <c r="B2" s="284"/>
      <c r="C2" s="284"/>
      <c r="D2" s="284"/>
      <c r="F2" s="285"/>
      <c r="G2" s="285"/>
      <c r="H2" s="285"/>
      <c r="I2" s="284"/>
      <c r="J2" s="284"/>
      <c r="K2" s="285"/>
      <c r="L2" s="285"/>
      <c r="M2" s="285"/>
      <c r="N2" s="284"/>
      <c r="O2" s="284"/>
      <c r="P2" s="285"/>
      <c r="Q2" s="285"/>
      <c r="R2" s="285"/>
      <c r="S2" s="284"/>
      <c r="T2" s="284"/>
      <c r="U2" s="285"/>
      <c r="V2" s="285"/>
      <c r="W2" s="1249"/>
      <c r="X2" s="303"/>
      <c r="Y2" s="303"/>
      <c r="Z2" s="303"/>
      <c r="AA2" s="303"/>
      <c r="AB2" s="285"/>
      <c r="AC2" s="284"/>
      <c r="AD2" s="284"/>
      <c r="AE2" s="285"/>
      <c r="AF2" s="285"/>
      <c r="AG2" s="285"/>
      <c r="AH2" s="304"/>
      <c r="AI2" s="295"/>
      <c r="AJ2" s="284"/>
      <c r="AK2" s="284"/>
      <c r="AL2" s="285"/>
      <c r="AM2" s="304"/>
      <c r="AN2" s="304"/>
      <c r="AO2" s="285"/>
      <c r="AP2" s="285"/>
      <c r="AQ2" s="2190" t="s">
        <v>316</v>
      </c>
      <c r="AR2" s="305"/>
      <c r="AS2" s="2191" t="s">
        <v>317</v>
      </c>
      <c r="AT2" s="285"/>
      <c r="AU2" s="285"/>
      <c r="AV2" s="285"/>
      <c r="AW2" s="304"/>
      <c r="AX2" s="304"/>
      <c r="AY2" s="284"/>
      <c r="AZ2" s="284"/>
    </row>
    <row r="3" spans="1:52" s="296" customFormat="1" ht="35.450000000000003">
      <c r="A3" s="3254" t="s">
        <v>2</v>
      </c>
      <c r="B3" s="3254"/>
      <c r="C3" s="3254"/>
      <c r="D3" s="3254"/>
      <c r="E3" s="3254"/>
      <c r="F3" s="3254"/>
      <c r="G3" s="3255"/>
      <c r="H3" s="3025" t="s">
        <v>3</v>
      </c>
      <c r="I3" s="3025"/>
      <c r="J3" s="3025"/>
      <c r="K3" s="3025"/>
      <c r="L3" s="3266"/>
      <c r="M3" s="3028" t="s">
        <v>4</v>
      </c>
      <c r="N3" s="3028"/>
      <c r="O3" s="3028"/>
      <c r="P3" s="3028"/>
      <c r="Q3" s="3181"/>
      <c r="R3" s="3031" t="s">
        <v>5</v>
      </c>
      <c r="S3" s="3031"/>
      <c r="T3" s="3031"/>
      <c r="U3" s="3031"/>
      <c r="V3" s="3267"/>
      <c r="W3" s="3034" t="s">
        <v>6</v>
      </c>
      <c r="X3" s="3034"/>
      <c r="Y3" s="3034"/>
      <c r="Z3" s="3034"/>
      <c r="AA3" s="3268"/>
      <c r="AB3" s="3179" t="s">
        <v>7</v>
      </c>
      <c r="AC3" s="3037"/>
      <c r="AD3" s="3037"/>
      <c r="AE3" s="3037"/>
      <c r="AF3" s="3037"/>
      <c r="AG3" s="3040" t="s">
        <v>251</v>
      </c>
      <c r="AH3" s="3040"/>
      <c r="AI3" s="3040"/>
      <c r="AJ3" s="3040"/>
      <c r="AK3" s="3259"/>
      <c r="AL3" s="3064" t="s">
        <v>10</v>
      </c>
      <c r="AM3" s="3043"/>
      <c r="AN3" s="3043"/>
      <c r="AO3" s="3043"/>
      <c r="AP3" s="3043"/>
      <c r="AQ3" s="3046" t="s">
        <v>12</v>
      </c>
      <c r="AR3" s="3046"/>
      <c r="AS3" s="3046"/>
      <c r="AT3" s="3046"/>
      <c r="AU3" s="3263"/>
      <c r="AV3" s="3264" t="s">
        <v>13</v>
      </c>
      <c r="AW3" s="3059"/>
      <c r="AX3" s="3059"/>
      <c r="AY3" s="3059"/>
      <c r="AZ3" s="3265"/>
    </row>
    <row r="4" spans="1:52" ht="43.5">
      <c r="A4" s="297"/>
      <c r="B4" s="298" t="s">
        <v>1168</v>
      </c>
      <c r="C4" s="299" t="s">
        <v>1374</v>
      </c>
      <c r="D4" s="299" t="s">
        <v>1481</v>
      </c>
      <c r="E4" s="299" t="s">
        <v>1482</v>
      </c>
      <c r="F4" s="299" t="s">
        <v>1483</v>
      </c>
      <c r="G4" s="300" t="s">
        <v>255</v>
      </c>
      <c r="H4" s="58" t="s">
        <v>1374</v>
      </c>
      <c r="I4" s="59" t="s">
        <v>1481</v>
      </c>
      <c r="J4" s="59" t="s">
        <v>1482</v>
      </c>
      <c r="K4" s="59" t="s">
        <v>1483</v>
      </c>
      <c r="L4" s="703" t="s">
        <v>1167</v>
      </c>
      <c r="M4" s="56" t="s">
        <v>1374</v>
      </c>
      <c r="N4" s="57" t="s">
        <v>1481</v>
      </c>
      <c r="O4" s="57" t="s">
        <v>1482</v>
      </c>
      <c r="P4" s="57" t="s">
        <v>1483</v>
      </c>
      <c r="Q4" s="701" t="s">
        <v>257</v>
      </c>
      <c r="R4" s="53" t="s">
        <v>1374</v>
      </c>
      <c r="S4" s="54" t="s">
        <v>1481</v>
      </c>
      <c r="T4" s="54" t="s">
        <v>1482</v>
      </c>
      <c r="U4" s="54" t="s">
        <v>1483</v>
      </c>
      <c r="V4" s="55" t="s">
        <v>1019</v>
      </c>
      <c r="W4" s="63" t="s">
        <v>1374</v>
      </c>
      <c r="X4" s="64" t="s">
        <v>1481</v>
      </c>
      <c r="Y4" s="64" t="s">
        <v>1482</v>
      </c>
      <c r="Z4" s="64" t="s">
        <v>1483</v>
      </c>
      <c r="AA4" s="65" t="s">
        <v>1020</v>
      </c>
      <c r="AB4" s="800" t="s">
        <v>1374</v>
      </c>
      <c r="AC4" s="61" t="s">
        <v>1481</v>
      </c>
      <c r="AD4" s="61" t="s">
        <v>1482</v>
      </c>
      <c r="AE4" s="61" t="s">
        <v>1483</v>
      </c>
      <c r="AF4" s="801" t="s">
        <v>1021</v>
      </c>
      <c r="AG4" s="70" t="s">
        <v>1374</v>
      </c>
      <c r="AH4" s="71" t="s">
        <v>1481</v>
      </c>
      <c r="AI4" s="71" t="s">
        <v>1482</v>
      </c>
      <c r="AJ4" s="72" t="s">
        <v>1483</v>
      </c>
      <c r="AK4" s="73" t="s">
        <v>1022</v>
      </c>
      <c r="AL4" s="802" t="s">
        <v>1374</v>
      </c>
      <c r="AM4" s="51" t="s">
        <v>1481</v>
      </c>
      <c r="AN4" s="51" t="s">
        <v>1482</v>
      </c>
      <c r="AO4" s="51" t="s">
        <v>1483</v>
      </c>
      <c r="AP4" s="803" t="s">
        <v>1023</v>
      </c>
      <c r="AQ4" s="66" t="s">
        <v>1374</v>
      </c>
      <c r="AR4" s="67" t="s">
        <v>1481</v>
      </c>
      <c r="AS4" s="67" t="s">
        <v>1482</v>
      </c>
      <c r="AT4" s="67" t="s">
        <v>1483</v>
      </c>
      <c r="AU4" s="68" t="s">
        <v>1024</v>
      </c>
      <c r="AV4" s="804" t="s">
        <v>1374</v>
      </c>
      <c r="AW4" s="75" t="s">
        <v>1481</v>
      </c>
      <c r="AX4" s="75" t="s">
        <v>1482</v>
      </c>
      <c r="AY4" s="75" t="s">
        <v>1483</v>
      </c>
      <c r="AZ4" s="76" t="s">
        <v>1025</v>
      </c>
    </row>
    <row r="5" spans="1:52" ht="89.25" customHeight="1">
      <c r="A5" s="3234" t="s">
        <v>1484</v>
      </c>
      <c r="B5" s="3235" t="s">
        <v>1302</v>
      </c>
      <c r="C5" s="3238" t="s">
        <v>1378</v>
      </c>
      <c r="D5" s="1251" t="s">
        <v>1485</v>
      </c>
      <c r="E5" s="1251" t="s">
        <v>1486</v>
      </c>
      <c r="F5" s="1252"/>
      <c r="G5" s="1254">
        <v>201</v>
      </c>
      <c r="H5" s="2147"/>
      <c r="I5" s="2148"/>
      <c r="J5" s="2149"/>
      <c r="K5" s="2150"/>
      <c r="L5" s="2151"/>
      <c r="M5" s="1926" t="s">
        <v>1383</v>
      </c>
      <c r="N5" s="2885" t="s">
        <v>1487</v>
      </c>
      <c r="O5" s="2886">
        <v>3.1423611111111112</v>
      </c>
      <c r="P5" s="1883" t="s">
        <v>1488</v>
      </c>
      <c r="Q5" s="1927"/>
      <c r="R5" s="3269" t="s">
        <v>1386</v>
      </c>
      <c r="S5" s="1883" t="s">
        <v>1489</v>
      </c>
      <c r="T5" s="1884" t="s">
        <v>1490</v>
      </c>
      <c r="U5" s="2126" t="s">
        <v>1491</v>
      </c>
      <c r="V5" s="1927"/>
      <c r="W5" s="1926" t="s">
        <v>1492</v>
      </c>
      <c r="X5" s="2013" t="s">
        <v>1493</v>
      </c>
      <c r="Y5" s="1883" t="s">
        <v>1494</v>
      </c>
      <c r="Z5" s="2014" t="s">
        <v>1495</v>
      </c>
      <c r="AA5" s="2015"/>
      <c r="AB5" s="1260"/>
      <c r="AC5" s="1257"/>
      <c r="AD5" s="1257"/>
      <c r="AE5" s="1261"/>
      <c r="AF5" s="1262"/>
      <c r="AG5" s="1263"/>
      <c r="AH5" s="1255"/>
      <c r="AI5" s="1255"/>
      <c r="AJ5" s="1257"/>
      <c r="AK5" s="1256"/>
      <c r="AL5" s="1264"/>
      <c r="AM5" s="2079" t="s">
        <v>1496</v>
      </c>
      <c r="AN5" s="1255"/>
      <c r="AO5" s="1261"/>
      <c r="AP5" s="1262"/>
      <c r="AQ5" s="1263"/>
      <c r="AR5" s="1257"/>
      <c r="AS5" s="1257"/>
      <c r="AT5" s="1261"/>
      <c r="AU5" s="1256"/>
      <c r="AV5" s="1054"/>
      <c r="AW5" s="1255"/>
      <c r="AX5" s="1255"/>
      <c r="AY5" s="1257"/>
      <c r="AZ5" s="1265"/>
    </row>
    <row r="6" spans="1:52" ht="108">
      <c r="A6" s="3234"/>
      <c r="B6" s="3236"/>
      <c r="C6" s="3239"/>
      <c r="D6" s="1266" t="s">
        <v>1497</v>
      </c>
      <c r="E6" s="1267" t="s">
        <v>1498</v>
      </c>
      <c r="F6" s="1268" t="s">
        <v>1499</v>
      </c>
      <c r="G6" s="1269"/>
      <c r="H6" s="2152"/>
      <c r="I6" s="2153"/>
      <c r="J6" s="2154"/>
      <c r="K6" s="2155"/>
      <c r="L6" s="2156"/>
      <c r="M6" s="1274"/>
      <c r="N6" s="1275"/>
      <c r="O6" s="1276"/>
      <c r="P6" s="1277"/>
      <c r="Q6" s="1278"/>
      <c r="R6" s="3270"/>
      <c r="S6" s="1876" t="s">
        <v>1500</v>
      </c>
      <c r="T6" s="1876" t="s">
        <v>1490</v>
      </c>
      <c r="U6" s="1877" t="s">
        <v>1501</v>
      </c>
      <c r="V6" s="1878"/>
      <c r="W6" s="2016" t="s">
        <v>1502</v>
      </c>
      <c r="X6" s="1990" t="s">
        <v>1503</v>
      </c>
      <c r="Y6" s="1990" t="s">
        <v>1494</v>
      </c>
      <c r="Z6" s="2017" t="s">
        <v>1495</v>
      </c>
      <c r="AA6" s="2018"/>
      <c r="AB6" s="1284"/>
      <c r="AC6" s="1276"/>
      <c r="AD6" s="1276"/>
      <c r="AE6" s="1277"/>
      <c r="AF6" s="1285"/>
      <c r="AG6" s="1274"/>
      <c r="AH6" s="1281"/>
      <c r="AI6" s="1281"/>
      <c r="AJ6" s="1276"/>
      <c r="AK6" s="1278"/>
      <c r="AL6" s="1286"/>
      <c r="AM6" s="1281"/>
      <c r="AN6" s="1281"/>
      <c r="AO6" s="1277"/>
      <c r="AP6" s="1285"/>
      <c r="AQ6" s="1274"/>
      <c r="AR6" s="1276"/>
      <c r="AS6" s="1276"/>
      <c r="AT6" s="1277"/>
      <c r="AU6" s="1278"/>
      <c r="AV6" s="1286"/>
      <c r="AW6" s="1276"/>
      <c r="AX6" s="1276"/>
      <c r="AY6" s="1276"/>
      <c r="AZ6" s="1287"/>
    </row>
    <row r="7" spans="1:52" ht="54.6" thickBot="1">
      <c r="A7" s="3234"/>
      <c r="B7" s="3236"/>
      <c r="C7" s="3240"/>
      <c r="D7" s="1288" t="s">
        <v>1504</v>
      </c>
      <c r="E7" s="1289" t="s">
        <v>1498</v>
      </c>
      <c r="F7" s="1290" t="s">
        <v>1505</v>
      </c>
      <c r="G7" s="1291"/>
      <c r="H7" s="1292"/>
      <c r="I7" s="1293"/>
      <c r="J7" s="1294"/>
      <c r="K7" s="1295"/>
      <c r="L7" s="1296"/>
      <c r="M7" s="1297"/>
      <c r="N7" s="1293"/>
      <c r="O7" s="1298"/>
      <c r="P7" s="1299"/>
      <c r="Q7" s="1300"/>
      <c r="R7" s="3271"/>
      <c r="S7" s="1879" t="s">
        <v>1506</v>
      </c>
      <c r="T7" s="1879" t="s">
        <v>1507</v>
      </c>
      <c r="U7" s="1880" t="s">
        <v>1508</v>
      </c>
      <c r="V7" s="1881"/>
      <c r="W7" s="1302"/>
      <c r="X7" s="1303"/>
      <c r="Y7" s="1304"/>
      <c r="Z7" s="1305"/>
      <c r="AA7" s="1306"/>
      <c r="AB7" s="1307"/>
      <c r="AC7" s="1304"/>
      <c r="AD7" s="1308"/>
      <c r="AE7" s="1295"/>
      <c r="AF7" s="1309"/>
      <c r="AG7" s="1297"/>
      <c r="AH7" s="1304"/>
      <c r="AI7" s="1304"/>
      <c r="AJ7" s="1298"/>
      <c r="AK7" s="1300"/>
      <c r="AL7" s="1310"/>
      <c r="AM7" s="1304"/>
      <c r="AN7" s="1304"/>
      <c r="AO7" s="1299"/>
      <c r="AP7" s="1309"/>
      <c r="AQ7" s="1297"/>
      <c r="AR7" s="1304"/>
      <c r="AS7" s="1304"/>
      <c r="AT7" s="1299"/>
      <c r="AU7" s="1300"/>
      <c r="AV7" s="1310"/>
      <c r="AW7" s="1304"/>
      <c r="AX7" s="1304"/>
      <c r="AY7" s="1299"/>
      <c r="AZ7" s="1300"/>
    </row>
    <row r="8" spans="1:52" ht="43.5">
      <c r="A8" s="3234"/>
      <c r="B8" s="3236"/>
      <c r="C8" s="3243" t="s">
        <v>1391</v>
      </c>
      <c r="D8" s="1311" t="s">
        <v>1509</v>
      </c>
      <c r="E8" s="1312" t="s">
        <v>1510</v>
      </c>
      <c r="F8" s="1313" t="s">
        <v>1511</v>
      </c>
      <c r="G8" s="2915">
        <v>201</v>
      </c>
      <c r="H8" s="1314"/>
      <c r="I8" s="1312"/>
      <c r="J8" s="1315"/>
      <c r="K8" s="1316" t="s">
        <v>1512</v>
      </c>
      <c r="L8" s="1317"/>
      <c r="M8" s="1926" t="s">
        <v>1393</v>
      </c>
      <c r="N8" s="1928" t="s">
        <v>1487</v>
      </c>
      <c r="O8" s="2886">
        <v>3.1423611111111112</v>
      </c>
      <c r="P8" s="1883" t="s">
        <v>1513</v>
      </c>
      <c r="Q8" s="1929"/>
      <c r="R8" s="1314"/>
      <c r="S8" s="1755"/>
      <c r="T8" s="1312"/>
      <c r="U8" s="1313"/>
      <c r="V8" s="1317"/>
      <c r="W8" s="1319"/>
      <c r="X8" s="1320"/>
      <c r="Y8" s="1320"/>
      <c r="Z8" s="1321"/>
      <c r="AA8" s="1322"/>
      <c r="AB8" s="1323"/>
      <c r="AC8" s="1320"/>
      <c r="AD8" s="1311"/>
      <c r="AE8" s="1316"/>
      <c r="AF8" s="1324"/>
      <c r="AG8" s="1325"/>
      <c r="AH8" s="1320"/>
      <c r="AI8" s="1320"/>
      <c r="AJ8" s="1326"/>
      <c r="AK8" s="1318"/>
      <c r="AL8" s="1327"/>
      <c r="AM8" s="1320"/>
      <c r="AN8" s="1320"/>
      <c r="AO8" s="1328"/>
      <c r="AP8" s="1324"/>
      <c r="AQ8" s="1325"/>
      <c r="AR8" s="1320"/>
      <c r="AS8" s="1320"/>
      <c r="AT8" s="1328"/>
      <c r="AU8" s="1318"/>
      <c r="AV8" s="1055"/>
      <c r="AW8" s="1320"/>
      <c r="AX8" s="1320"/>
      <c r="AY8" s="1328"/>
      <c r="AZ8" s="1318"/>
    </row>
    <row r="9" spans="1:52" ht="21.75">
      <c r="A9" s="3234"/>
      <c r="B9" s="3236"/>
      <c r="C9" s="3239"/>
      <c r="D9" s="1329"/>
      <c r="E9" s="1271"/>
      <c r="F9" s="1330"/>
      <c r="G9" s="1331"/>
      <c r="H9" s="1270"/>
      <c r="I9" s="1271"/>
      <c r="J9" s="1272"/>
      <c r="K9" s="1268"/>
      <c r="L9" s="1273"/>
      <c r="M9" s="1274"/>
      <c r="N9" s="1271"/>
      <c r="O9" s="1276"/>
      <c r="P9" s="1277"/>
      <c r="Q9" s="1278"/>
      <c r="R9" s="1270"/>
      <c r="S9" s="1271"/>
      <c r="T9" s="1271"/>
      <c r="U9" s="1330"/>
      <c r="V9" s="1273"/>
      <c r="W9" s="1332"/>
      <c r="X9" s="1281"/>
      <c r="Y9" s="1281"/>
      <c r="Z9" s="1282"/>
      <c r="AA9" s="1283"/>
      <c r="AB9" s="1284"/>
      <c r="AC9" s="1281"/>
      <c r="AD9" s="1329"/>
      <c r="AE9" s="1268"/>
      <c r="AF9" s="1285"/>
      <c r="AG9" s="1274"/>
      <c r="AH9" s="1281"/>
      <c r="AI9" s="1281"/>
      <c r="AJ9" s="1276"/>
      <c r="AK9" s="1278"/>
      <c r="AL9" s="1286"/>
      <c r="AM9" s="1281"/>
      <c r="AN9" s="1281"/>
      <c r="AO9" s="1277"/>
      <c r="AP9" s="1285"/>
      <c r="AQ9" s="1274"/>
      <c r="AR9" s="1281"/>
      <c r="AS9" s="1281"/>
      <c r="AT9" s="1277"/>
      <c r="AU9" s="1278"/>
      <c r="AV9" s="1286"/>
      <c r="AW9" s="1281"/>
      <c r="AX9" s="1281"/>
      <c r="AY9" s="1277"/>
      <c r="AZ9" s="1278"/>
    </row>
    <row r="10" spans="1:52">
      <c r="A10" s="3234"/>
      <c r="B10" s="3236"/>
      <c r="C10" s="3240"/>
      <c r="D10" s="1293"/>
      <c r="E10" s="1293"/>
      <c r="F10" s="1333"/>
      <c r="G10" s="1334"/>
      <c r="H10" s="1292"/>
      <c r="I10" s="1293"/>
      <c r="J10" s="1294"/>
      <c r="K10" s="1295"/>
      <c r="L10" s="1296"/>
      <c r="M10" s="1297"/>
      <c r="N10" s="1293"/>
      <c r="O10" s="1298"/>
      <c r="P10" s="1299"/>
      <c r="Q10" s="1300"/>
      <c r="R10" s="1292"/>
      <c r="S10" s="1293"/>
      <c r="T10" s="1293"/>
      <c r="U10" s="1333"/>
      <c r="V10" s="1296"/>
      <c r="W10" s="1302"/>
      <c r="X10" s="1304"/>
      <c r="Y10" s="1304"/>
      <c r="Z10" s="1305"/>
      <c r="AA10" s="1306"/>
      <c r="AB10" s="1307"/>
      <c r="AC10" s="1304"/>
      <c r="AD10" s="1308"/>
      <c r="AE10" s="1295"/>
      <c r="AF10" s="1309"/>
      <c r="AG10" s="1297"/>
      <c r="AH10" s="1304"/>
      <c r="AI10" s="1304"/>
      <c r="AJ10" s="1298"/>
      <c r="AK10" s="1300"/>
      <c r="AL10" s="1310"/>
      <c r="AM10" s="1304"/>
      <c r="AN10" s="1304"/>
      <c r="AO10" s="1299"/>
      <c r="AP10" s="1309"/>
      <c r="AQ10" s="1297"/>
      <c r="AR10" s="1304"/>
      <c r="AS10" s="1304"/>
      <c r="AT10" s="1299"/>
      <c r="AU10" s="1300"/>
      <c r="AV10" s="1310"/>
      <c r="AW10" s="1304"/>
      <c r="AX10" s="1304"/>
      <c r="AY10" s="1299"/>
      <c r="AZ10" s="1300"/>
    </row>
    <row r="11" spans="1:52" ht="100.35" customHeight="1">
      <c r="A11" s="3234"/>
      <c r="B11" s="3236"/>
      <c r="C11" s="3239" t="s">
        <v>1395</v>
      </c>
      <c r="D11" s="1271" t="s">
        <v>1514</v>
      </c>
      <c r="E11" s="1271" t="s">
        <v>1515</v>
      </c>
      <c r="F11" s="1330" t="s">
        <v>1516</v>
      </c>
      <c r="G11" s="2916">
        <v>201</v>
      </c>
      <c r="H11" s="1335"/>
      <c r="I11" s="1271"/>
      <c r="J11" s="1272"/>
      <c r="K11" s="1268"/>
      <c r="L11" s="1273"/>
      <c r="M11" s="1274"/>
      <c r="N11" s="1276"/>
      <c r="O11" s="1276"/>
      <c r="P11" s="1277"/>
      <c r="Q11" s="1278"/>
      <c r="R11" s="1270"/>
      <c r="S11" s="1276"/>
      <c r="T11" s="1276"/>
      <c r="U11" s="1277"/>
      <c r="V11" s="1278"/>
      <c r="W11" s="1332"/>
      <c r="X11" s="1281"/>
      <c r="Y11" s="1281"/>
      <c r="Z11" s="1282"/>
      <c r="AA11" s="1283"/>
      <c r="AB11" s="1284"/>
      <c r="AC11" s="1281"/>
      <c r="AD11" s="1329"/>
      <c r="AE11" s="1268"/>
      <c r="AF11" s="1285"/>
      <c r="AG11" s="1336"/>
      <c r="AH11" s="1337"/>
      <c r="AI11" s="1281"/>
      <c r="AJ11" s="1276"/>
      <c r="AK11" s="1278"/>
      <c r="AL11" s="1286"/>
      <c r="AM11" s="1281"/>
      <c r="AN11" s="1281"/>
      <c r="AO11" s="1277"/>
      <c r="AP11" s="1285"/>
      <c r="AQ11" s="1274"/>
      <c r="AR11" s="1276"/>
      <c r="AS11" s="1276"/>
      <c r="AT11" s="1277"/>
      <c r="AU11" s="1278"/>
      <c r="AV11" s="1056"/>
      <c r="AW11" s="1276"/>
      <c r="AX11" s="1281"/>
      <c r="AY11" s="1277"/>
      <c r="AZ11" s="1287"/>
    </row>
    <row r="12" spans="1:52" ht="36.6" thickBot="1">
      <c r="A12" s="3234"/>
      <c r="B12" s="3237"/>
      <c r="C12" s="3243"/>
      <c r="D12" s="1293" t="s">
        <v>1517</v>
      </c>
      <c r="E12" s="1338" t="s">
        <v>1518</v>
      </c>
      <c r="F12" s="1339" t="s">
        <v>1519</v>
      </c>
      <c r="G12" s="2917">
        <v>201</v>
      </c>
      <c r="H12" s="1292"/>
      <c r="I12" s="1293"/>
      <c r="J12" s="1294"/>
      <c r="K12" s="1340"/>
      <c r="L12" s="1296"/>
      <c r="M12" s="1297"/>
      <c r="N12" s="1293"/>
      <c r="O12" s="1341"/>
      <c r="P12" s="1299"/>
      <c r="Q12" s="1300"/>
      <c r="R12" s="1292"/>
      <c r="S12" s="1293"/>
      <c r="T12" s="1293"/>
      <c r="U12" s="1342"/>
      <c r="V12" s="1296"/>
      <c r="W12" s="1302"/>
      <c r="X12" s="1304"/>
      <c r="Y12" s="1304"/>
      <c r="Z12" s="1305"/>
      <c r="AA12" s="1306"/>
      <c r="AB12" s="1307"/>
      <c r="AC12" s="1303"/>
      <c r="AD12" s="1294"/>
      <c r="AE12" s="1295"/>
      <c r="AF12" s="1309"/>
      <c r="AG12" s="1297"/>
      <c r="AH12" s="1304"/>
      <c r="AI12" s="1304" t="s">
        <v>1520</v>
      </c>
      <c r="AJ12" s="1298"/>
      <c r="AK12" s="1300"/>
      <c r="AL12" s="1310"/>
      <c r="AM12" s="1304"/>
      <c r="AN12" s="1304"/>
      <c r="AO12" s="1299"/>
      <c r="AP12" s="1309"/>
      <c r="AQ12" s="1297"/>
      <c r="AR12" s="1304"/>
      <c r="AS12" s="1304"/>
      <c r="AT12" s="1299"/>
      <c r="AU12" s="1300"/>
      <c r="AV12" s="1310"/>
      <c r="AW12" s="1304"/>
      <c r="AX12" s="1304"/>
      <c r="AY12" s="1299"/>
      <c r="AZ12" s="1300"/>
    </row>
    <row r="13" spans="1:52" ht="54">
      <c r="A13" s="3234"/>
      <c r="B13" s="3253" t="s">
        <v>1314</v>
      </c>
      <c r="C13" s="3238" t="s">
        <v>1397</v>
      </c>
      <c r="D13" s="1251" t="s">
        <v>1521</v>
      </c>
      <c r="E13" s="1251" t="s">
        <v>1522</v>
      </c>
      <c r="F13" s="1330" t="s">
        <v>1523</v>
      </c>
      <c r="G13" s="1254">
        <v>202</v>
      </c>
      <c r="H13" s="1253"/>
      <c r="I13" s="1343"/>
      <c r="J13" s="1343"/>
      <c r="K13" s="1252"/>
      <c r="L13" s="1254"/>
      <c r="M13" s="1926" t="s">
        <v>1401</v>
      </c>
      <c r="N13" s="1930" t="s">
        <v>1524</v>
      </c>
      <c r="O13" s="1930" t="s">
        <v>1525</v>
      </c>
      <c r="P13" s="1885" t="s">
        <v>1526</v>
      </c>
      <c r="Q13" s="1927"/>
      <c r="R13" s="915"/>
      <c r="S13" s="1757"/>
      <c r="T13" s="1257"/>
      <c r="U13" s="1261"/>
      <c r="V13" s="1256"/>
      <c r="W13" s="1344"/>
      <c r="X13" s="1255"/>
      <c r="Y13" s="1255"/>
      <c r="Z13" s="1255"/>
      <c r="AA13" s="1345"/>
      <c r="AB13" s="2144"/>
      <c r="AC13" s="2145"/>
      <c r="AD13" s="2157"/>
      <c r="AE13" s="2146"/>
      <c r="AF13" s="2158"/>
      <c r="AG13" s="1263"/>
      <c r="AH13" s="1255"/>
      <c r="AI13" s="1255"/>
      <c r="AJ13" s="1257"/>
      <c r="AK13" s="1256"/>
      <c r="AL13" s="1264"/>
      <c r="AM13" s="2079" t="s">
        <v>1527</v>
      </c>
      <c r="AN13" s="1257"/>
      <c r="AO13" s="1261"/>
      <c r="AP13" s="1262"/>
      <c r="AQ13" s="1263"/>
      <c r="AR13" s="1257"/>
      <c r="AS13" s="1257"/>
      <c r="AT13" s="1261"/>
      <c r="AU13" s="1256"/>
      <c r="AV13" s="1057"/>
      <c r="AW13" s="1255"/>
      <c r="AX13" s="1255"/>
      <c r="AY13" s="1257"/>
      <c r="AZ13" s="1265"/>
    </row>
    <row r="14" spans="1:52" ht="72">
      <c r="A14" s="3234"/>
      <c r="B14" s="3253"/>
      <c r="C14" s="3240"/>
      <c r="D14" s="1293"/>
      <c r="E14" s="1338"/>
      <c r="F14" s="1347"/>
      <c r="G14" s="2917"/>
      <c r="H14" s="1292"/>
      <c r="I14" s="1308"/>
      <c r="J14" s="1308"/>
      <c r="K14" s="1295"/>
      <c r="L14" s="1296"/>
      <c r="M14" s="1297"/>
      <c r="N14" s="1348"/>
      <c r="O14" s="1348"/>
      <c r="P14" s="1299"/>
      <c r="Q14" s="1300"/>
      <c r="R14" s="1882" t="s">
        <v>1528</v>
      </c>
      <c r="S14" s="1883" t="s">
        <v>1529</v>
      </c>
      <c r="T14" s="1884" t="s">
        <v>1530</v>
      </c>
      <c r="U14" s="1885" t="s">
        <v>1531</v>
      </c>
      <c r="V14" s="1892"/>
      <c r="W14" s="1302"/>
      <c r="X14" s="1304"/>
      <c r="Y14" s="1304"/>
      <c r="Z14" s="1304"/>
      <c r="AA14" s="1349"/>
      <c r="AB14" s="1307"/>
      <c r="AC14" s="1293"/>
      <c r="AD14" s="1308"/>
      <c r="AE14" s="1295"/>
      <c r="AF14" s="1340"/>
      <c r="AG14" s="1297"/>
      <c r="AH14" s="1304"/>
      <c r="AI14" s="1304"/>
      <c r="AJ14" s="1298"/>
      <c r="AK14" s="1300"/>
      <c r="AL14" s="1310"/>
      <c r="AM14" s="1298"/>
      <c r="AN14" s="1298"/>
      <c r="AO14" s="1299"/>
      <c r="AP14" s="1309"/>
      <c r="AQ14" s="1297"/>
      <c r="AR14" s="1298"/>
      <c r="AS14" s="1298"/>
      <c r="AT14" s="1299"/>
      <c r="AU14" s="1300"/>
      <c r="AV14" s="1310"/>
      <c r="AW14" s="1298"/>
      <c r="AX14" s="1298"/>
      <c r="AY14" s="1298"/>
      <c r="AZ14" s="1350"/>
    </row>
    <row r="15" spans="1:52" ht="36">
      <c r="A15" s="3234"/>
      <c r="B15" s="3253"/>
      <c r="C15" s="747" t="s">
        <v>1532</v>
      </c>
      <c r="D15" s="747" t="s">
        <v>1533</v>
      </c>
      <c r="E15" s="747" t="s">
        <v>1534</v>
      </c>
      <c r="F15" s="1295" t="s">
        <v>1535</v>
      </c>
      <c r="G15" s="1354">
        <v>202</v>
      </c>
      <c r="H15" s="1351"/>
      <c r="I15" s="1352"/>
      <c r="J15" s="1352"/>
      <c r="K15" s="1353"/>
      <c r="L15" s="1354"/>
      <c r="M15" s="1355"/>
      <c r="N15" s="1356"/>
      <c r="O15" s="1356"/>
      <c r="P15" s="1357"/>
      <c r="Q15" s="1358"/>
      <c r="R15" s="2842"/>
      <c r="S15" s="2843" t="s">
        <v>1536</v>
      </c>
      <c r="T15" s="2845" t="s">
        <v>1537</v>
      </c>
      <c r="U15" s="1885" t="s">
        <v>1531</v>
      </c>
      <c r="V15" s="2844"/>
      <c r="W15" s="1359"/>
      <c r="X15" s="1360"/>
      <c r="Y15" s="1360"/>
      <c r="Z15" s="1360"/>
      <c r="AA15" s="1361"/>
      <c r="AB15" s="1362"/>
      <c r="AC15" s="747"/>
      <c r="AD15" s="1352"/>
      <c r="AE15" s="1353"/>
      <c r="AF15" s="1363"/>
      <c r="AG15" s="1355"/>
      <c r="AH15" s="1360"/>
      <c r="AI15" s="1360"/>
      <c r="AJ15" s="1364"/>
      <c r="AK15" s="1358"/>
      <c r="AL15" s="1365"/>
      <c r="AM15" s="1360"/>
      <c r="AN15" s="1360"/>
      <c r="AO15" s="1357"/>
      <c r="AP15" s="1366"/>
      <c r="AQ15" s="1355"/>
      <c r="AR15" s="1364"/>
      <c r="AS15" s="1364"/>
      <c r="AT15" s="1357"/>
      <c r="AU15" s="1358"/>
      <c r="AV15" s="1365"/>
      <c r="AW15" s="1360"/>
      <c r="AX15" s="1360"/>
      <c r="AY15" s="1364"/>
      <c r="AZ15" s="1367"/>
    </row>
    <row r="16" spans="1:52" ht="36">
      <c r="A16" s="3234"/>
      <c r="B16" s="3251" t="s">
        <v>1323</v>
      </c>
      <c r="C16" s="746" t="s">
        <v>1409</v>
      </c>
      <c r="D16" s="746" t="s">
        <v>1538</v>
      </c>
      <c r="E16" s="746" t="s">
        <v>1539</v>
      </c>
      <c r="F16" s="1368" t="s">
        <v>1540</v>
      </c>
      <c r="G16" s="1371">
        <v>203</v>
      </c>
      <c r="H16" s="1369"/>
      <c r="I16" s="1370"/>
      <c r="J16" s="1370"/>
      <c r="K16" s="1368"/>
      <c r="L16" s="1371"/>
      <c r="M16" s="1931" t="s">
        <v>1414</v>
      </c>
      <c r="N16" s="1932" t="s">
        <v>1541</v>
      </c>
      <c r="O16" s="1933" t="s">
        <v>1542</v>
      </c>
      <c r="P16" s="1934" t="s">
        <v>1543</v>
      </c>
      <c r="Q16" s="1935"/>
      <c r="R16" s="923"/>
      <c r="S16" s="1754"/>
      <c r="T16" s="1370"/>
      <c r="U16" s="1368"/>
      <c r="V16" s="1371"/>
      <c r="W16" s="1376"/>
      <c r="X16" s="1377"/>
      <c r="Y16" s="1377"/>
      <c r="Z16" s="1378"/>
      <c r="AA16" s="1379"/>
      <c r="AB16" s="1380"/>
      <c r="AC16" s="1370"/>
      <c r="AD16" s="1370"/>
      <c r="AE16" s="1368"/>
      <c r="AF16" s="1381"/>
      <c r="AG16" s="1382"/>
      <c r="AH16" s="1372"/>
      <c r="AI16" s="1372"/>
      <c r="AJ16" s="1373"/>
      <c r="AK16" s="1383"/>
      <c r="AL16" s="1384"/>
      <c r="AM16" s="1373"/>
      <c r="AN16" s="1373"/>
      <c r="AO16" s="1374"/>
      <c r="AP16" s="1375"/>
      <c r="AQ16" s="1382"/>
      <c r="AR16" s="1372"/>
      <c r="AS16" s="1372"/>
      <c r="AT16" s="1374"/>
      <c r="AU16" s="1383"/>
      <c r="AV16" s="1384"/>
      <c r="AW16" s="1372"/>
      <c r="AX16" s="1372"/>
      <c r="AY16" s="1373"/>
      <c r="AZ16" s="1385"/>
    </row>
    <row r="17" spans="1:52" ht="72">
      <c r="A17" s="3234"/>
      <c r="B17" s="3251"/>
      <c r="C17" s="1271"/>
      <c r="D17" s="1271"/>
      <c r="E17" s="1271"/>
      <c r="F17" s="1268"/>
      <c r="G17" s="1273"/>
      <c r="H17" s="1270"/>
      <c r="I17" s="1329"/>
      <c r="J17" s="1329"/>
      <c r="K17" s="1268"/>
      <c r="L17" s="1273"/>
      <c r="M17" s="1280"/>
      <c r="N17" s="1281"/>
      <c r="O17" s="1276"/>
      <c r="P17" s="1277"/>
      <c r="Q17" s="1285"/>
      <c r="R17" s="1886" t="s">
        <v>1544</v>
      </c>
      <c r="S17" s="1887" t="s">
        <v>1545</v>
      </c>
      <c r="T17" s="1888" t="s">
        <v>1546</v>
      </c>
      <c r="U17" s="1889" t="s">
        <v>1547</v>
      </c>
      <c r="V17" s="1890"/>
      <c r="W17" s="1332"/>
      <c r="X17" s="1301"/>
      <c r="Y17" s="1301"/>
      <c r="Z17" s="1282"/>
      <c r="AA17" s="1283"/>
      <c r="AB17" s="1284"/>
      <c r="AC17" s="1329"/>
      <c r="AD17" s="1329"/>
      <c r="AE17" s="1268"/>
      <c r="AF17" s="1399"/>
      <c r="AG17" s="1274"/>
      <c r="AH17" s="1281"/>
      <c r="AI17" s="1281"/>
      <c r="AJ17" s="1276"/>
      <c r="AK17" s="1278"/>
      <c r="AL17" s="1286"/>
      <c r="AM17" s="1276"/>
      <c r="AN17" s="1276"/>
      <c r="AO17" s="1277"/>
      <c r="AP17" s="1285"/>
      <c r="AQ17" s="1274"/>
      <c r="AR17" s="1281"/>
      <c r="AS17" s="1281"/>
      <c r="AT17" s="1277"/>
      <c r="AU17" s="1278"/>
      <c r="AV17" s="1286"/>
      <c r="AW17" s="1281"/>
      <c r="AX17" s="1281"/>
      <c r="AY17" s="1276"/>
      <c r="AZ17" s="1287"/>
    </row>
    <row r="18" spans="1:52" ht="54.6" thickBot="1">
      <c r="A18" s="3234"/>
      <c r="B18" s="3251"/>
      <c r="C18" s="1271"/>
      <c r="D18" s="1271"/>
      <c r="E18" s="1271"/>
      <c r="F18" s="1268"/>
      <c r="G18" s="1273"/>
      <c r="H18" s="1270"/>
      <c r="I18" s="1329"/>
      <c r="J18" s="1329"/>
      <c r="K18" s="1268"/>
      <c r="L18" s="1273"/>
      <c r="M18" s="1280"/>
      <c r="N18" s="1281"/>
      <c r="O18" s="1276"/>
      <c r="P18" s="1277"/>
      <c r="Q18" s="1285"/>
      <c r="R18" s="2122"/>
      <c r="S18" s="1928" t="s">
        <v>1548</v>
      </c>
      <c r="T18" s="2123" t="s">
        <v>1549</v>
      </c>
      <c r="U18" s="2124" t="s">
        <v>1547</v>
      </c>
      <c r="V18" s="2125"/>
      <c r="W18" s="1332"/>
      <c r="X18" s="1301"/>
      <c r="Y18" s="1301"/>
      <c r="Z18" s="1282"/>
      <c r="AA18" s="1283"/>
      <c r="AB18" s="1284"/>
      <c r="AC18" s="1329"/>
      <c r="AD18" s="1329"/>
      <c r="AE18" s="1268"/>
      <c r="AF18" s="1399"/>
      <c r="AG18" s="1274"/>
      <c r="AH18" s="1281"/>
      <c r="AI18" s="1281"/>
      <c r="AJ18" s="1276"/>
      <c r="AK18" s="1278"/>
      <c r="AL18" s="1286"/>
      <c r="AM18" s="1276"/>
      <c r="AN18" s="1276"/>
      <c r="AO18" s="1277"/>
      <c r="AP18" s="1285"/>
      <c r="AQ18" s="1274"/>
      <c r="AR18" s="1281"/>
      <c r="AS18" s="1281"/>
      <c r="AT18" s="1277"/>
      <c r="AU18" s="1278"/>
      <c r="AV18" s="1286"/>
      <c r="AW18" s="1281"/>
      <c r="AX18" s="1281"/>
      <c r="AY18" s="1276"/>
      <c r="AZ18" s="1287"/>
    </row>
    <row r="19" spans="1:52" ht="90">
      <c r="A19" s="3234"/>
      <c r="B19" s="3251"/>
      <c r="C19" s="745" t="s">
        <v>1417</v>
      </c>
      <c r="D19" s="1386" t="s">
        <v>1550</v>
      </c>
      <c r="E19" s="1386" t="s">
        <v>1551</v>
      </c>
      <c r="F19" s="1387" t="s">
        <v>1552</v>
      </c>
      <c r="G19" s="2918">
        <v>203</v>
      </c>
      <c r="H19" s="1314"/>
      <c r="I19" s="1311"/>
      <c r="J19" s="1311"/>
      <c r="K19" s="1316"/>
      <c r="L19" s="1317"/>
      <c r="M19" s="1325"/>
      <c r="N19" s="1388"/>
      <c r="O19" s="1388"/>
      <c r="P19" s="1328"/>
      <c r="Q19" s="1318"/>
      <c r="R19" s="917"/>
      <c r="S19" s="1755"/>
      <c r="T19" s="1311"/>
      <c r="U19" s="1313"/>
      <c r="V19" s="1317"/>
      <c r="W19" s="1817" t="s">
        <v>1553</v>
      </c>
      <c r="X19" s="1818" t="s">
        <v>1554</v>
      </c>
      <c r="Y19" s="1818" t="s">
        <v>1555</v>
      </c>
      <c r="Z19" s="2020" t="s">
        <v>1556</v>
      </c>
      <c r="AA19" s="2021"/>
      <c r="AB19" s="1323"/>
      <c r="AC19" s="1311"/>
      <c r="AD19" s="1311"/>
      <c r="AE19" s="1316"/>
      <c r="AF19" s="1390"/>
      <c r="AG19" s="1325"/>
      <c r="AH19" s="1320"/>
      <c r="AI19" s="1320"/>
      <c r="AJ19" s="1326"/>
      <c r="AK19" s="1318"/>
      <c r="AL19" s="1327"/>
      <c r="AM19" s="1326"/>
      <c r="AN19" s="1326"/>
      <c r="AO19" s="1328"/>
      <c r="AP19" s="1324"/>
      <c r="AQ19" s="1325"/>
      <c r="AR19" s="1320"/>
      <c r="AS19" s="1320"/>
      <c r="AT19" s="1328"/>
      <c r="AU19" s="1318"/>
      <c r="AV19" s="1327"/>
      <c r="AW19" s="1320"/>
      <c r="AX19" s="1320"/>
      <c r="AY19" s="1326"/>
      <c r="AZ19" s="1389"/>
    </row>
    <row r="20" spans="1:52" ht="180">
      <c r="A20" s="3234"/>
      <c r="B20" s="3252" t="s">
        <v>1335</v>
      </c>
      <c r="C20" s="3238" t="s">
        <v>1423</v>
      </c>
      <c r="D20" s="3248" t="s">
        <v>1557</v>
      </c>
      <c r="E20" s="3260" t="s">
        <v>1542</v>
      </c>
      <c r="F20" s="3256" t="s">
        <v>1558</v>
      </c>
      <c r="G20" s="2920">
        <v>204</v>
      </c>
      <c r="H20" s="1369"/>
      <c r="I20" s="1370"/>
      <c r="J20" s="1370"/>
      <c r="K20" s="1368"/>
      <c r="L20" s="1371"/>
      <c r="M20" s="1931" t="s">
        <v>1559</v>
      </c>
      <c r="N20" s="1936" t="s">
        <v>1560</v>
      </c>
      <c r="O20" s="1937" t="s">
        <v>1561</v>
      </c>
      <c r="P20" s="1934" t="s">
        <v>1562</v>
      </c>
      <c r="Q20" s="1938"/>
      <c r="R20" s="1369"/>
      <c r="S20" s="746"/>
      <c r="T20" s="1370"/>
      <c r="U20" s="1391"/>
      <c r="V20" s="1371"/>
      <c r="W20" s="1817" t="s">
        <v>1563</v>
      </c>
      <c r="X20" s="1818" t="s">
        <v>1564</v>
      </c>
      <c r="Y20" s="1818" t="s">
        <v>1565</v>
      </c>
      <c r="Z20" s="1818" t="s">
        <v>1556</v>
      </c>
      <c r="AA20" s="2015"/>
      <c r="AB20" s="2269" t="s">
        <v>1566</v>
      </c>
      <c r="AC20" s="746" t="s">
        <v>1567</v>
      </c>
      <c r="AD20" s="746" t="s">
        <v>1542</v>
      </c>
      <c r="AE20" s="1368" t="s">
        <v>1568</v>
      </c>
      <c r="AF20" s="1381"/>
      <c r="AG20" s="1382"/>
      <c r="AH20" s="1372"/>
      <c r="AI20" s="1372"/>
      <c r="AJ20" s="1373"/>
      <c r="AK20" s="1385"/>
      <c r="AL20" s="1384"/>
      <c r="AM20" s="1372"/>
      <c r="AN20" s="1372"/>
      <c r="AO20" s="1374"/>
      <c r="AP20" s="1375"/>
      <c r="AQ20" s="1382"/>
      <c r="AR20" s="1372"/>
      <c r="AS20" s="1372"/>
      <c r="AT20" s="1374"/>
      <c r="AU20" s="1383"/>
      <c r="AV20" s="1384"/>
      <c r="AW20" s="1372"/>
      <c r="AX20" s="1372"/>
      <c r="AY20" s="1373"/>
      <c r="AZ20" s="1385"/>
    </row>
    <row r="21" spans="1:52" ht="36">
      <c r="A21" s="3234"/>
      <c r="B21" s="3252"/>
      <c r="C21" s="3239"/>
      <c r="D21" s="3249"/>
      <c r="E21" s="3261"/>
      <c r="F21" s="3257"/>
      <c r="G21" s="1397"/>
      <c r="H21" s="1270"/>
      <c r="I21" s="1329"/>
      <c r="J21" s="1329"/>
      <c r="K21" s="1268"/>
      <c r="L21" s="1273"/>
      <c r="M21" s="1940" t="s">
        <v>1383</v>
      </c>
      <c r="N21" s="1941" t="s">
        <v>1569</v>
      </c>
      <c r="O21" s="1942" t="s">
        <v>1570</v>
      </c>
      <c r="P21" s="1942" t="s">
        <v>1488</v>
      </c>
      <c r="Q21" s="1943"/>
      <c r="R21" s="1270"/>
      <c r="S21" s="1271"/>
      <c r="T21" s="1329"/>
      <c r="U21" s="1330"/>
      <c r="V21" s="1273"/>
      <c r="W21" s="2019"/>
      <c r="X21" s="1320"/>
      <c r="Y21" s="1320"/>
      <c r="Z21" s="1320"/>
      <c r="AA21" s="1283"/>
      <c r="AB21" s="2268"/>
      <c r="AC21" s="1271"/>
      <c r="AD21" s="1271"/>
      <c r="AE21" s="1268"/>
      <c r="AF21" s="1399"/>
      <c r="AG21" s="1274"/>
      <c r="AH21" s="1281"/>
      <c r="AI21" s="1281"/>
      <c r="AJ21" s="1276"/>
      <c r="AK21" s="1287"/>
      <c r="AL21" s="1286"/>
      <c r="AM21" s="1281"/>
      <c r="AN21" s="1281"/>
      <c r="AO21" s="1277"/>
      <c r="AP21" s="1285"/>
      <c r="AQ21" s="1274"/>
      <c r="AR21" s="1281"/>
      <c r="AS21" s="1281"/>
      <c r="AT21" s="1277"/>
      <c r="AU21" s="1278"/>
      <c r="AV21" s="1286"/>
      <c r="AW21" s="1281"/>
      <c r="AX21" s="1281"/>
      <c r="AY21" s="1276"/>
      <c r="AZ21" s="1287"/>
    </row>
    <row r="22" spans="1:52" ht="54">
      <c r="A22" s="3234"/>
      <c r="B22" s="3252"/>
      <c r="C22" s="3239"/>
      <c r="D22" s="3249"/>
      <c r="E22" s="3261"/>
      <c r="F22" s="3257"/>
      <c r="G22" s="1446"/>
      <c r="H22" s="1270"/>
      <c r="I22" s="1329"/>
      <c r="J22" s="1329"/>
      <c r="K22" s="1268"/>
      <c r="L22" s="1273"/>
      <c r="M22" s="1940" t="s">
        <v>1393</v>
      </c>
      <c r="N22" s="1944" t="s">
        <v>1571</v>
      </c>
      <c r="O22" s="1942" t="s">
        <v>1570</v>
      </c>
      <c r="P22" s="1942" t="s">
        <v>1513</v>
      </c>
      <c r="Q22" s="1945"/>
      <c r="R22" s="1270"/>
      <c r="S22" s="1271"/>
      <c r="T22" s="1329"/>
      <c r="U22" s="1330"/>
      <c r="V22" s="1273"/>
      <c r="W22" s="2019"/>
      <c r="X22" s="1320"/>
      <c r="Y22" s="1320"/>
      <c r="Z22" s="1320"/>
      <c r="AA22" s="1283"/>
      <c r="AB22" s="1284"/>
      <c r="AC22" s="1271"/>
      <c r="AD22" s="1271"/>
      <c r="AE22" s="1268"/>
      <c r="AF22" s="1399"/>
      <c r="AG22" s="1274"/>
      <c r="AH22" s="1281"/>
      <c r="AI22" s="1281"/>
      <c r="AJ22" s="1276"/>
      <c r="AK22" s="1287"/>
      <c r="AL22" s="1286"/>
      <c r="AM22" s="1281"/>
      <c r="AN22" s="1281"/>
      <c r="AO22" s="1277"/>
      <c r="AP22" s="1285"/>
      <c r="AQ22" s="1274"/>
      <c r="AR22" s="1281"/>
      <c r="AS22" s="1281"/>
      <c r="AT22" s="1277"/>
      <c r="AU22" s="1278"/>
      <c r="AV22" s="1286"/>
      <c r="AW22" s="1281"/>
      <c r="AX22" s="1281"/>
      <c r="AY22" s="1276"/>
      <c r="AZ22" s="1287"/>
    </row>
    <row r="23" spans="1:52" ht="36">
      <c r="A23" s="3234"/>
      <c r="B23" s="3252"/>
      <c r="C23" s="3240"/>
      <c r="D23" s="3250"/>
      <c r="E23" s="3262"/>
      <c r="F23" s="3258"/>
      <c r="G23" s="1446"/>
      <c r="H23" s="1270"/>
      <c r="I23" s="1329"/>
      <c r="J23" s="1329"/>
      <c r="K23" s="1268"/>
      <c r="L23" s="1273"/>
      <c r="M23" s="1946" t="s">
        <v>1414</v>
      </c>
      <c r="N23" s="1947" t="s">
        <v>1541</v>
      </c>
      <c r="O23" s="1948" t="s">
        <v>1542</v>
      </c>
      <c r="P23" s="1949" t="s">
        <v>1543</v>
      </c>
      <c r="Q23" s="1950"/>
      <c r="R23" s="1270"/>
      <c r="S23" s="1271"/>
      <c r="T23" s="1329"/>
      <c r="U23" s="1330"/>
      <c r="V23" s="1273"/>
      <c r="W23" s="2019"/>
      <c r="X23" s="1320"/>
      <c r="Y23" s="1320"/>
      <c r="Z23" s="1320"/>
      <c r="AA23" s="1283"/>
      <c r="AB23" s="1284"/>
      <c r="AC23" s="1271"/>
      <c r="AD23" s="1271"/>
      <c r="AE23" s="1268"/>
      <c r="AF23" s="1399"/>
      <c r="AG23" s="1274"/>
      <c r="AH23" s="1281"/>
      <c r="AI23" s="1281"/>
      <c r="AJ23" s="1276"/>
      <c r="AK23" s="1287"/>
      <c r="AL23" s="1286"/>
      <c r="AM23" s="1281"/>
      <c r="AN23" s="1281"/>
      <c r="AO23" s="1277"/>
      <c r="AP23" s="1285"/>
      <c r="AQ23" s="1274"/>
      <c r="AR23" s="1281"/>
      <c r="AS23" s="1281"/>
      <c r="AT23" s="1277"/>
      <c r="AU23" s="1278"/>
      <c r="AV23" s="1286"/>
      <c r="AW23" s="1281"/>
      <c r="AX23" s="1281"/>
      <c r="AY23" s="1276"/>
      <c r="AZ23" s="1287"/>
    </row>
    <row r="24" spans="1:52" ht="36">
      <c r="A24" s="3234"/>
      <c r="B24" s="3252"/>
      <c r="C24" s="3243" t="s">
        <v>1436</v>
      </c>
      <c r="D24" s="1392" t="s">
        <v>1572</v>
      </c>
      <c r="E24" s="1393" t="s">
        <v>1573</v>
      </c>
      <c r="F24" s="1394" t="s">
        <v>1495</v>
      </c>
      <c r="G24" s="2919">
        <v>204</v>
      </c>
      <c r="H24" s="1314"/>
      <c r="I24" s="1311"/>
      <c r="J24" s="1311"/>
      <c r="K24" s="1316"/>
      <c r="L24" s="1317"/>
      <c r="M24" s="1325"/>
      <c r="N24" s="1388"/>
      <c r="O24" s="1388"/>
      <c r="P24" s="1328"/>
      <c r="Q24" s="1318"/>
      <c r="R24" s="1314"/>
      <c r="S24" s="1311"/>
      <c r="T24" s="1311"/>
      <c r="U24" s="1316"/>
      <c r="V24" s="1317"/>
      <c r="W24" s="2022"/>
      <c r="X24" s="2028" t="s">
        <v>1574</v>
      </c>
      <c r="Y24" s="2023"/>
      <c r="Z24" s="2023" t="s">
        <v>1495</v>
      </c>
      <c r="AA24" s="2024"/>
      <c r="AB24" s="3230" t="s">
        <v>1575</v>
      </c>
      <c r="AC24" s="1312" t="s">
        <v>1576</v>
      </c>
      <c r="AD24" s="1312" t="s">
        <v>1577</v>
      </c>
      <c r="AE24" s="1316" t="s">
        <v>1568</v>
      </c>
      <c r="AF24" s="1390"/>
      <c r="AG24" s="1325"/>
      <c r="AH24" s="1320"/>
      <c r="AI24" s="1320"/>
      <c r="AJ24" s="1328"/>
      <c r="AK24" s="1318"/>
      <c r="AL24" s="1327"/>
      <c r="AM24" s="1320"/>
      <c r="AN24" s="1320"/>
      <c r="AO24" s="1328"/>
      <c r="AP24" s="1324"/>
      <c r="AQ24" s="1325"/>
      <c r="AR24" s="1320"/>
      <c r="AS24" s="1320"/>
      <c r="AT24" s="1328"/>
      <c r="AU24" s="1318"/>
      <c r="AV24" s="1327"/>
      <c r="AW24" s="1320"/>
      <c r="AX24" s="1320"/>
      <c r="AY24" s="1326"/>
      <c r="AZ24" s="1389"/>
    </row>
    <row r="25" spans="1:52" ht="36">
      <c r="A25" s="3234"/>
      <c r="B25" s="3252"/>
      <c r="C25" s="3243"/>
      <c r="D25" s="1395"/>
      <c r="E25" s="1395"/>
      <c r="F25" s="1396"/>
      <c r="G25" s="1446"/>
      <c r="H25" s="1270"/>
      <c r="I25" s="1329"/>
      <c r="J25" s="1329"/>
      <c r="K25" s="1268"/>
      <c r="L25" s="1273"/>
      <c r="M25" s="1274"/>
      <c r="N25" s="1271"/>
      <c r="O25" s="1276"/>
      <c r="P25" s="1277"/>
      <c r="Q25" s="1278"/>
      <c r="R25" s="915"/>
      <c r="S25" s="1255"/>
      <c r="T25" s="1257"/>
      <c r="U25" s="1261"/>
      <c r="V25" s="1273"/>
      <c r="W25" s="2025"/>
      <c r="X25" s="2028" t="s">
        <v>1574</v>
      </c>
      <c r="Y25" s="2026"/>
      <c r="Z25" s="2023" t="s">
        <v>1495</v>
      </c>
      <c r="AA25" s="2027"/>
      <c r="AB25" s="3231"/>
      <c r="AC25" s="1271" t="s">
        <v>1578</v>
      </c>
      <c r="AD25" s="1329" t="s">
        <v>1579</v>
      </c>
      <c r="AE25" s="1268" t="s">
        <v>1568</v>
      </c>
      <c r="AF25" s="1399"/>
      <c r="AG25" s="1274"/>
      <c r="AH25" s="1281"/>
      <c r="AI25" s="1281"/>
      <c r="AJ25" s="1277"/>
      <c r="AK25" s="1278"/>
      <c r="AL25" s="1286"/>
      <c r="AM25" s="1281"/>
      <c r="AN25" s="1281"/>
      <c r="AO25" s="1277"/>
      <c r="AP25" s="1285"/>
      <c r="AQ25" s="1274"/>
      <c r="AR25" s="1281"/>
      <c r="AS25" s="1281"/>
      <c r="AT25" s="1277"/>
      <c r="AU25" s="1278"/>
      <c r="AV25" s="1286"/>
      <c r="AW25" s="1281"/>
      <c r="AX25" s="1281"/>
      <c r="AY25" s="1276"/>
      <c r="AZ25" s="1287"/>
    </row>
    <row r="26" spans="1:52" ht="39" customHeight="1">
      <c r="A26" s="3234"/>
      <c r="B26" s="3252"/>
      <c r="C26" s="3243"/>
      <c r="D26" s="1400"/>
      <c r="E26" s="1400"/>
      <c r="F26" s="1401"/>
      <c r="G26" s="1402"/>
      <c r="H26" s="1403"/>
      <c r="I26" s="1404"/>
      <c r="J26" s="1404"/>
      <c r="K26" s="1405"/>
      <c r="L26" s="1406"/>
      <c r="M26" s="1407"/>
      <c r="N26" s="1408"/>
      <c r="O26" s="1409"/>
      <c r="P26" s="1410"/>
      <c r="Q26" s="1411"/>
      <c r="R26" s="1403"/>
      <c r="S26" s="1404"/>
      <c r="T26" s="1409"/>
      <c r="U26" s="1339"/>
      <c r="V26" s="1406"/>
      <c r="W26" s="1412"/>
      <c r="X26" s="1413"/>
      <c r="Y26" s="1413"/>
      <c r="Z26" s="1413"/>
      <c r="AA26" s="1414"/>
      <c r="AB26" s="3232"/>
      <c r="AC26" s="1404"/>
      <c r="AD26" s="1404"/>
      <c r="AE26" s="1405"/>
      <c r="AF26" s="1416"/>
      <c r="AG26" s="1407"/>
      <c r="AH26" s="1413"/>
      <c r="AI26" s="1413"/>
      <c r="AJ26" s="1410"/>
      <c r="AK26" s="1411"/>
      <c r="AL26" s="1417"/>
      <c r="AM26" s="1409"/>
      <c r="AN26" s="1409"/>
      <c r="AO26" s="1410"/>
      <c r="AP26" s="1418"/>
      <c r="AQ26" s="1407"/>
      <c r="AR26" s="1413"/>
      <c r="AS26" s="1413"/>
      <c r="AT26" s="1410"/>
      <c r="AU26" s="1411"/>
      <c r="AV26" s="1417"/>
      <c r="AW26" s="1413"/>
      <c r="AX26" s="1413"/>
      <c r="AY26" s="1409"/>
      <c r="AZ26" s="1419"/>
    </row>
    <row r="27" spans="1:52" ht="108">
      <c r="A27" s="3234"/>
      <c r="B27" s="3241" t="s">
        <v>1343</v>
      </c>
      <c r="C27" s="3238" t="s">
        <v>1440</v>
      </c>
      <c r="D27" s="1420" t="s">
        <v>1580</v>
      </c>
      <c r="E27" s="1420" t="s">
        <v>1581</v>
      </c>
      <c r="F27" s="1421" t="s">
        <v>1582</v>
      </c>
      <c r="G27" s="2920">
        <v>205</v>
      </c>
      <c r="H27" s="915" t="s">
        <v>1583</v>
      </c>
      <c r="I27" s="1251" t="s">
        <v>1584</v>
      </c>
      <c r="J27" s="1420" t="s">
        <v>1581</v>
      </c>
      <c r="K27" s="1252" t="s">
        <v>1585</v>
      </c>
      <c r="L27" s="1254"/>
      <c r="M27" s="1959"/>
      <c r="N27" s="1911" t="s">
        <v>1345</v>
      </c>
      <c r="O27" s="1960"/>
      <c r="P27" s="1961"/>
      <c r="Q27" s="1943"/>
      <c r="R27" s="1253"/>
      <c r="S27" s="1257"/>
      <c r="T27" s="1257"/>
      <c r="U27" s="1261"/>
      <c r="V27" s="1256"/>
      <c r="W27" s="1926" t="s">
        <v>1586</v>
      </c>
      <c r="X27" s="1883" t="s">
        <v>1587</v>
      </c>
      <c r="Y27" s="1883" t="s">
        <v>1588</v>
      </c>
      <c r="Z27" s="2014" t="s">
        <v>1556</v>
      </c>
      <c r="AA27" s="2015"/>
      <c r="AB27" s="2270" t="s">
        <v>1589</v>
      </c>
      <c r="AC27" s="1255" t="s">
        <v>1590</v>
      </c>
      <c r="AD27" s="1343" t="s">
        <v>1591</v>
      </c>
      <c r="AE27" s="1252" t="s">
        <v>1568</v>
      </c>
      <c r="AF27" s="1346"/>
      <c r="AG27" s="1891" t="s">
        <v>1445</v>
      </c>
      <c r="AH27" s="1989" t="s">
        <v>1592</v>
      </c>
      <c r="AI27" s="1883" t="s">
        <v>1593</v>
      </c>
      <c r="AJ27" s="1885" t="s">
        <v>1594</v>
      </c>
      <c r="AK27" s="1256"/>
      <c r="AL27" s="1054" t="s">
        <v>1448</v>
      </c>
      <c r="AM27" s="1255" t="s">
        <v>1307</v>
      </c>
      <c r="AN27" s="1257" t="s">
        <v>1595</v>
      </c>
      <c r="AO27" s="1261" t="s">
        <v>1596</v>
      </c>
      <c r="AP27" s="1262"/>
      <c r="AQ27" s="1263"/>
      <c r="AR27" s="1255"/>
      <c r="AS27" s="1255"/>
      <c r="AT27" s="1261"/>
      <c r="AU27" s="1256"/>
      <c r="AV27" s="1054" t="s">
        <v>1597</v>
      </c>
      <c r="AW27" s="1255" t="s">
        <v>1598</v>
      </c>
      <c r="AX27" s="1255" t="s">
        <v>1599</v>
      </c>
      <c r="AY27" s="1257" t="s">
        <v>1600</v>
      </c>
      <c r="AZ27" s="1256"/>
    </row>
    <row r="28" spans="1:52" ht="90">
      <c r="A28" s="3234"/>
      <c r="B28" s="3241"/>
      <c r="C28" s="3238"/>
      <c r="D28" s="1395"/>
      <c r="E28" s="1395"/>
      <c r="F28" s="1396"/>
      <c r="G28" s="1397"/>
      <c r="H28" s="1270"/>
      <c r="I28" s="1329"/>
      <c r="J28" s="1329"/>
      <c r="K28" s="1268"/>
      <c r="L28" s="1273"/>
      <c r="M28" s="1274"/>
      <c r="N28" s="1279"/>
      <c r="O28" s="1279"/>
      <c r="P28" s="1277"/>
      <c r="Q28" s="1278"/>
      <c r="R28" s="1270"/>
      <c r="S28" s="1271"/>
      <c r="T28" s="1271"/>
      <c r="U28" s="1268"/>
      <c r="V28" s="1273"/>
      <c r="W28" s="1332"/>
      <c r="X28" s="1281"/>
      <c r="Y28" s="1281"/>
      <c r="Z28" s="1281"/>
      <c r="AA28" s="1398"/>
      <c r="AB28" s="2268" t="s">
        <v>1601</v>
      </c>
      <c r="AC28" s="1271" t="s">
        <v>1602</v>
      </c>
      <c r="AD28" s="1329" t="s">
        <v>1603</v>
      </c>
      <c r="AE28" s="1268" t="s">
        <v>1568</v>
      </c>
      <c r="AF28" s="1285"/>
      <c r="AG28" s="1274"/>
      <c r="AH28" s="1281"/>
      <c r="AI28" s="1281"/>
      <c r="AJ28" s="1277"/>
      <c r="AK28" s="1278"/>
      <c r="AL28" s="1286"/>
      <c r="AM28" s="1281" t="s">
        <v>1604</v>
      </c>
      <c r="AN28" s="1281" t="s">
        <v>1605</v>
      </c>
      <c r="AO28" s="1277" t="s">
        <v>1596</v>
      </c>
      <c r="AP28" s="1285"/>
      <c r="AQ28" s="1274"/>
      <c r="AR28" s="1281"/>
      <c r="AS28" s="1281"/>
      <c r="AT28" s="1277"/>
      <c r="AU28" s="1278"/>
      <c r="AV28" s="1055" t="s">
        <v>1606</v>
      </c>
      <c r="AW28" s="1320" t="s">
        <v>1607</v>
      </c>
      <c r="AX28" s="1320" t="s">
        <v>1542</v>
      </c>
      <c r="AY28" s="1328" t="s">
        <v>1608</v>
      </c>
      <c r="AZ28" s="1287"/>
    </row>
    <row r="29" spans="1:52" ht="90">
      <c r="A29" s="3234"/>
      <c r="B29" s="3241"/>
      <c r="C29" s="3238"/>
      <c r="D29" s="1395"/>
      <c r="E29" s="1395"/>
      <c r="F29" s="1396"/>
      <c r="G29" s="1397"/>
      <c r="H29" s="1270"/>
      <c r="I29" s="1329"/>
      <c r="J29" s="1329"/>
      <c r="K29" s="1268"/>
      <c r="L29" s="1273"/>
      <c r="M29" s="1274"/>
      <c r="N29" s="1279"/>
      <c r="O29" s="1279"/>
      <c r="P29" s="1277"/>
      <c r="Q29" s="1278"/>
      <c r="R29" s="1270"/>
      <c r="S29" s="1271"/>
      <c r="T29" s="1271"/>
      <c r="U29" s="1268"/>
      <c r="V29" s="1273"/>
      <c r="W29" s="1332"/>
      <c r="X29" s="1281"/>
      <c r="Y29" s="1281"/>
      <c r="Z29" s="1281"/>
      <c r="AA29" s="1398"/>
      <c r="AB29" s="2268" t="s">
        <v>1456</v>
      </c>
      <c r="AC29" s="1281" t="s">
        <v>1609</v>
      </c>
      <c r="AD29" s="1329" t="s">
        <v>1610</v>
      </c>
      <c r="AE29" s="1268" t="s">
        <v>1568</v>
      </c>
      <c r="AF29" s="1285"/>
      <c r="AG29" s="1274"/>
      <c r="AH29" s="1301"/>
      <c r="AI29" s="1301"/>
      <c r="AJ29" s="1279"/>
      <c r="AK29" s="1278"/>
      <c r="AL29" s="1423" t="s">
        <v>1611</v>
      </c>
      <c r="AM29" s="1281" t="s">
        <v>1612</v>
      </c>
      <c r="AN29" s="1281" t="s">
        <v>1542</v>
      </c>
      <c r="AO29" s="1277" t="s">
        <v>1613</v>
      </c>
      <c r="AP29" s="1285"/>
      <c r="AQ29" s="1274"/>
      <c r="AR29" s="1281"/>
      <c r="AS29" s="1281"/>
      <c r="AT29" s="1277"/>
      <c r="AU29" s="1278"/>
      <c r="AV29" s="1424" t="s">
        <v>1614</v>
      </c>
      <c r="AW29" s="1425" t="s">
        <v>1615</v>
      </c>
      <c r="AX29" s="1426" t="s">
        <v>1616</v>
      </c>
      <c r="AY29" s="1427" t="s">
        <v>1608</v>
      </c>
      <c r="AZ29" s="1287"/>
    </row>
    <row r="30" spans="1:52" ht="134.25" customHeight="1">
      <c r="A30" s="3234"/>
      <c r="B30" s="3241"/>
      <c r="C30" s="3242"/>
      <c r="D30" s="1428"/>
      <c r="E30" s="1428"/>
      <c r="F30" s="1429"/>
      <c r="G30" s="1430"/>
      <c r="H30" s="1292"/>
      <c r="I30" s="1308"/>
      <c r="J30" s="1308"/>
      <c r="K30" s="1295"/>
      <c r="L30" s="1296"/>
      <c r="M30" s="1297"/>
      <c r="N30" s="1348"/>
      <c r="O30" s="1348"/>
      <c r="P30" s="1299"/>
      <c r="Q30" s="1300"/>
      <c r="R30" s="1292"/>
      <c r="S30" s="1308"/>
      <c r="T30" s="1308"/>
      <c r="U30" s="1295"/>
      <c r="V30" s="1296"/>
      <c r="W30" s="1302"/>
      <c r="X30" s="1304"/>
      <c r="Y30" s="1304"/>
      <c r="Z30" s="1304"/>
      <c r="AA30" s="1349"/>
      <c r="AB30" s="1307"/>
      <c r="AC30" s="1293"/>
      <c r="AD30" s="1308"/>
      <c r="AE30" s="1295"/>
      <c r="AF30" s="1309"/>
      <c r="AG30" s="1297"/>
      <c r="AH30" s="1304"/>
      <c r="AI30" s="1304"/>
      <c r="AJ30" s="1298"/>
      <c r="AK30" s="1350"/>
      <c r="AL30" s="1310"/>
      <c r="AM30" s="1303" t="s">
        <v>1617</v>
      </c>
      <c r="AN30" s="1303" t="s">
        <v>1618</v>
      </c>
      <c r="AO30" s="1299" t="s">
        <v>1619</v>
      </c>
      <c r="AP30" s="1309"/>
      <c r="AQ30" s="1297"/>
      <c r="AR30" s="1303"/>
      <c r="AS30" s="1303"/>
      <c r="AT30" s="1299"/>
      <c r="AU30" s="1309"/>
      <c r="AV30" s="1431" t="s">
        <v>1620</v>
      </c>
      <c r="AW30" s="1432" t="s">
        <v>1621</v>
      </c>
      <c r="AX30" s="1432" t="s">
        <v>1622</v>
      </c>
      <c r="AY30" s="1433" t="s">
        <v>1600</v>
      </c>
      <c r="AZ30" s="1434"/>
    </row>
    <row r="31" spans="1:52" ht="65.25">
      <c r="A31" s="3234"/>
      <c r="B31" s="3241"/>
      <c r="C31" s="3239" t="s">
        <v>1454</v>
      </c>
      <c r="D31" s="1271" t="s">
        <v>1623</v>
      </c>
      <c r="E31" s="1271" t="s">
        <v>1624</v>
      </c>
      <c r="F31" s="1329" t="s">
        <v>1625</v>
      </c>
      <c r="G31" s="1273">
        <v>205</v>
      </c>
      <c r="H31" s="1270"/>
      <c r="I31" s="1329"/>
      <c r="J31" s="1329"/>
      <c r="K31" s="1268"/>
      <c r="L31" s="1273"/>
      <c r="M31" s="1274"/>
      <c r="N31" s="1759"/>
      <c r="O31" s="1279"/>
      <c r="P31" s="1277"/>
      <c r="Q31" s="1278"/>
      <c r="R31" s="1270"/>
      <c r="S31" s="1276"/>
      <c r="T31" s="1276"/>
      <c r="U31" s="1277"/>
      <c r="V31" s="1278"/>
      <c r="W31" s="1332"/>
      <c r="X31" s="1281"/>
      <c r="Y31" s="1281"/>
      <c r="Z31" s="1282"/>
      <c r="AA31" s="1283"/>
      <c r="AB31" s="1284"/>
      <c r="AC31" s="1271"/>
      <c r="AD31" s="1271"/>
      <c r="AE31" s="1268"/>
      <c r="AF31" s="1285"/>
      <c r="AG31" s="1893" t="s">
        <v>1626</v>
      </c>
      <c r="AH31" s="1990" t="s">
        <v>1627</v>
      </c>
      <c r="AI31" s="1990" t="s">
        <v>1628</v>
      </c>
      <c r="AJ31" s="1876" t="s">
        <v>1629</v>
      </c>
      <c r="AK31" s="1278"/>
      <c r="AL31" s="1286"/>
      <c r="AM31" s="1281"/>
      <c r="AN31" s="1281"/>
      <c r="AO31" s="1277"/>
      <c r="AP31" s="1285"/>
      <c r="AQ31" s="1436" t="s">
        <v>1450</v>
      </c>
      <c r="AR31" s="1437" t="s">
        <v>1630</v>
      </c>
      <c r="AS31" s="1438" t="s">
        <v>1631</v>
      </c>
      <c r="AT31" s="1439" t="s">
        <v>1632</v>
      </c>
      <c r="AU31" s="2888">
        <v>94</v>
      </c>
      <c r="AV31" s="1286"/>
      <c r="AW31" s="1281"/>
      <c r="AX31" s="1281"/>
      <c r="AY31" s="1276"/>
      <c r="AZ31" s="1287"/>
    </row>
    <row r="32" spans="1:52" ht="108">
      <c r="A32" s="3234"/>
      <c r="B32" s="3241"/>
      <c r="C32" s="3239"/>
      <c r="D32" s="1271"/>
      <c r="E32" s="1271"/>
      <c r="F32" s="1329"/>
      <c r="G32" s="1269"/>
      <c r="H32" s="1270"/>
      <c r="I32" s="1329"/>
      <c r="J32" s="1329"/>
      <c r="K32" s="1268"/>
      <c r="L32" s="1273"/>
      <c r="M32" s="1274"/>
      <c r="N32" s="1301"/>
      <c r="O32" s="1279"/>
      <c r="P32" s="1277"/>
      <c r="Q32" s="1278"/>
      <c r="R32" s="1270"/>
      <c r="S32" s="1276"/>
      <c r="T32" s="1276"/>
      <c r="U32" s="1277"/>
      <c r="V32" s="1278"/>
      <c r="W32" s="1332"/>
      <c r="X32" s="1281"/>
      <c r="Y32" s="1281"/>
      <c r="Z32" s="1282"/>
      <c r="AA32" s="1283"/>
      <c r="AB32" s="1284"/>
      <c r="AC32" s="1271"/>
      <c r="AD32" s="1271"/>
      <c r="AE32" s="1268"/>
      <c r="AF32" s="1285"/>
      <c r="AG32" s="1440"/>
      <c r="AH32" s="1281"/>
      <c r="AI32" s="1281"/>
      <c r="AJ32" s="1276"/>
      <c r="AK32" s="1278"/>
      <c r="AL32" s="1286"/>
      <c r="AM32" s="1281"/>
      <c r="AN32" s="1281"/>
      <c r="AO32" s="1277"/>
      <c r="AP32" s="1285"/>
      <c r="AQ32" s="1441" t="s">
        <v>1459</v>
      </c>
      <c r="AR32" s="1442" t="s">
        <v>1633</v>
      </c>
      <c r="AS32" s="1442" t="s">
        <v>1634</v>
      </c>
      <c r="AT32" s="1443" t="s">
        <v>1632</v>
      </c>
      <c r="AU32" s="2889">
        <v>94</v>
      </c>
      <c r="AV32" s="1286"/>
      <c r="AW32" s="1281"/>
      <c r="AX32" s="1281"/>
      <c r="AY32" s="1276"/>
      <c r="AZ32" s="1287"/>
    </row>
    <row r="33" spans="1:52" ht="108">
      <c r="A33" s="3234"/>
      <c r="B33" s="3241"/>
      <c r="C33" s="3239"/>
      <c r="D33" s="1271"/>
      <c r="E33" s="1271"/>
      <c r="F33" s="1329"/>
      <c r="G33" s="1269"/>
      <c r="H33" s="1270"/>
      <c r="I33" s="1329"/>
      <c r="J33" s="1329"/>
      <c r="K33" s="1268"/>
      <c r="L33" s="1273"/>
      <c r="M33" s="1274"/>
      <c r="N33" s="1301"/>
      <c r="O33" s="1279"/>
      <c r="P33" s="1277"/>
      <c r="Q33" s="1278"/>
      <c r="R33" s="1270"/>
      <c r="S33" s="1276"/>
      <c r="T33" s="1276"/>
      <c r="U33" s="1277"/>
      <c r="V33" s="1278"/>
      <c r="W33" s="1332"/>
      <c r="X33" s="1281"/>
      <c r="Y33" s="1281"/>
      <c r="Z33" s="1282"/>
      <c r="AA33" s="1283"/>
      <c r="AB33" s="1284"/>
      <c r="AC33" s="1276"/>
      <c r="AD33" s="1276"/>
      <c r="AE33" s="1277"/>
      <c r="AF33" s="1444"/>
      <c r="AG33" s="1445"/>
      <c r="AH33" s="1395"/>
      <c r="AI33" s="1395"/>
      <c r="AJ33" s="1396"/>
      <c r="AK33" s="1446"/>
      <c r="AL33" s="1286"/>
      <c r="AM33" s="1281"/>
      <c r="AN33" s="1281"/>
      <c r="AO33" s="1277"/>
      <c r="AP33" s="1285"/>
      <c r="AQ33" s="1447" t="s">
        <v>1463</v>
      </c>
      <c r="AR33" s="1448" t="s">
        <v>1635</v>
      </c>
      <c r="AS33" s="1442" t="s">
        <v>1357</v>
      </c>
      <c r="AT33" s="1443" t="s">
        <v>1632</v>
      </c>
      <c r="AU33" s="2889">
        <v>94</v>
      </c>
      <c r="AV33" s="1286"/>
      <c r="AW33" s="1281"/>
      <c r="AX33" s="1281"/>
      <c r="AY33" s="1276"/>
      <c r="AZ33" s="1287"/>
    </row>
    <row r="34" spans="1:52" ht="43.5">
      <c r="A34" s="3234"/>
      <c r="B34" s="3241"/>
      <c r="C34" s="3239"/>
      <c r="D34" s="1271"/>
      <c r="E34" s="1271"/>
      <c r="F34" s="1329"/>
      <c r="G34" s="1269"/>
      <c r="H34" s="1270"/>
      <c r="I34" s="1329"/>
      <c r="J34" s="1329"/>
      <c r="K34" s="1268"/>
      <c r="L34" s="1273"/>
      <c r="M34" s="1274"/>
      <c r="N34" s="1301"/>
      <c r="O34" s="1279"/>
      <c r="P34" s="1277"/>
      <c r="Q34" s="1278"/>
      <c r="R34" s="1270"/>
      <c r="S34" s="1276"/>
      <c r="T34" s="1276"/>
      <c r="U34" s="1277"/>
      <c r="V34" s="1278"/>
      <c r="W34" s="1332"/>
      <c r="X34" s="1301"/>
      <c r="Y34" s="1301"/>
      <c r="Z34" s="1277"/>
      <c r="AA34" s="1278"/>
      <c r="AB34" s="1284"/>
      <c r="AC34" s="1329"/>
      <c r="AD34" s="1329"/>
      <c r="AE34" s="1268"/>
      <c r="AF34" s="1399"/>
      <c r="AG34" s="1274"/>
      <c r="AH34" s="1276"/>
      <c r="AI34" s="1276"/>
      <c r="AJ34" s="1276"/>
      <c r="AK34" s="1287"/>
      <c r="AL34" s="1286"/>
      <c r="AM34" s="1281"/>
      <c r="AN34" s="1281"/>
      <c r="AO34" s="1277"/>
      <c r="AP34" s="1285"/>
      <c r="AQ34" s="1449" t="s">
        <v>1467</v>
      </c>
      <c r="AR34" s="1442" t="s">
        <v>1636</v>
      </c>
      <c r="AS34" s="1442" t="s">
        <v>1542</v>
      </c>
      <c r="AT34" s="1443" t="s">
        <v>1632</v>
      </c>
      <c r="AU34" s="2889">
        <v>94</v>
      </c>
      <c r="AV34" s="1286"/>
      <c r="AW34" s="1281"/>
      <c r="AX34" s="1281"/>
      <c r="AY34" s="1276"/>
      <c r="AZ34" s="1287"/>
    </row>
    <row r="35" spans="1:52" ht="65.25">
      <c r="A35" s="3234"/>
      <c r="B35" s="3241"/>
      <c r="C35" s="3239"/>
      <c r="D35" s="1271" t="s">
        <v>1637</v>
      </c>
      <c r="E35" s="1271" t="s">
        <v>1542</v>
      </c>
      <c r="F35" s="1329" t="s">
        <v>1625</v>
      </c>
      <c r="G35" s="1273">
        <v>205</v>
      </c>
      <c r="H35" s="1274"/>
      <c r="I35" s="1281"/>
      <c r="J35" s="1281"/>
      <c r="K35" s="1277"/>
      <c r="L35" s="1278"/>
      <c r="M35" s="1966"/>
      <c r="N35" s="1967" t="s">
        <v>1638</v>
      </c>
      <c r="O35" s="1968"/>
      <c r="P35" s="1969"/>
      <c r="Q35" s="1970"/>
      <c r="R35" s="1270"/>
      <c r="S35" s="1329"/>
      <c r="T35" s="1329"/>
      <c r="U35" s="1268"/>
      <c r="V35" s="1273"/>
      <c r="W35" s="1332"/>
      <c r="X35" s="1276"/>
      <c r="Y35" s="1276"/>
      <c r="Z35" s="1276"/>
      <c r="AA35" s="1287"/>
      <c r="AB35" s="1284"/>
      <c r="AC35" s="1329"/>
      <c r="AD35" s="1329"/>
      <c r="AE35" s="1268"/>
      <c r="AF35" s="1399"/>
      <c r="AG35" s="1274"/>
      <c r="AH35" s="1276"/>
      <c r="AI35" s="1276"/>
      <c r="AJ35" s="1276"/>
      <c r="AK35" s="1287"/>
      <c r="AL35" s="1286"/>
      <c r="AM35" s="1276"/>
      <c r="AN35" s="1276"/>
      <c r="AO35" s="1277"/>
      <c r="AP35" s="1285"/>
      <c r="AQ35" s="1436" t="s">
        <v>1450</v>
      </c>
      <c r="AR35" s="1437" t="s">
        <v>1630</v>
      </c>
      <c r="AS35" s="1438" t="s">
        <v>1631</v>
      </c>
      <c r="AT35" s="1439" t="s">
        <v>1632</v>
      </c>
      <c r="AU35" s="2888">
        <v>94</v>
      </c>
      <c r="AV35" s="1286"/>
      <c r="AW35" s="1281"/>
      <c r="AX35" s="1281"/>
      <c r="AY35" s="1277"/>
      <c r="AZ35" s="1278"/>
    </row>
    <row r="36" spans="1:52" ht="108">
      <c r="A36" s="3234"/>
      <c r="B36" s="3241"/>
      <c r="C36" s="3239"/>
      <c r="D36" s="1271"/>
      <c r="E36" s="1271"/>
      <c r="F36" s="1329"/>
      <c r="G36" s="1269"/>
      <c r="H36" s="1274"/>
      <c r="I36" s="1281"/>
      <c r="J36" s="1281"/>
      <c r="K36" s="1277"/>
      <c r="L36" s="1278"/>
      <c r="M36" s="1274"/>
      <c r="N36" s="1301"/>
      <c r="O36" s="1279"/>
      <c r="P36" s="1277"/>
      <c r="Q36" s="1278"/>
      <c r="R36" s="1270"/>
      <c r="S36" s="1329"/>
      <c r="T36" s="1329"/>
      <c r="U36" s="1268"/>
      <c r="V36" s="1273"/>
      <c r="W36" s="1332"/>
      <c r="X36" s="1276"/>
      <c r="Y36" s="1276"/>
      <c r="Z36" s="1276"/>
      <c r="AA36" s="1287"/>
      <c r="AB36" s="1284"/>
      <c r="AC36" s="1329"/>
      <c r="AD36" s="1329"/>
      <c r="AE36" s="1268"/>
      <c r="AF36" s="1399"/>
      <c r="AG36" s="1274"/>
      <c r="AH36" s="1276"/>
      <c r="AI36" s="1276"/>
      <c r="AJ36" s="1276"/>
      <c r="AK36" s="1287"/>
      <c r="AL36" s="1286"/>
      <c r="AM36" s="1276"/>
      <c r="AN36" s="1276"/>
      <c r="AO36" s="1277"/>
      <c r="AP36" s="1285"/>
      <c r="AQ36" s="1441" t="s">
        <v>1459</v>
      </c>
      <c r="AR36" s="1442" t="s">
        <v>1633</v>
      </c>
      <c r="AS36" s="1442" t="s">
        <v>1634</v>
      </c>
      <c r="AT36" s="1443" t="s">
        <v>1632</v>
      </c>
      <c r="AU36" s="2889">
        <v>94</v>
      </c>
      <c r="AV36" s="1286"/>
      <c r="AW36" s="1281"/>
      <c r="AX36" s="1281"/>
      <c r="AY36" s="1277"/>
      <c r="AZ36" s="1278"/>
    </row>
    <row r="37" spans="1:52" ht="108">
      <c r="A37" s="3234"/>
      <c r="B37" s="3241"/>
      <c r="C37" s="3239"/>
      <c r="D37" s="1271"/>
      <c r="E37" s="1271"/>
      <c r="F37" s="1329"/>
      <c r="G37" s="1269"/>
      <c r="H37" s="1274"/>
      <c r="I37" s="1281"/>
      <c r="J37" s="1281"/>
      <c r="K37" s="1277"/>
      <c r="L37" s="1278"/>
      <c r="M37" s="1274"/>
      <c r="N37" s="1301"/>
      <c r="O37" s="1279"/>
      <c r="P37" s="1277"/>
      <c r="Q37" s="1278"/>
      <c r="R37" s="1270"/>
      <c r="S37" s="1329"/>
      <c r="T37" s="1329"/>
      <c r="U37" s="1268"/>
      <c r="V37" s="1273"/>
      <c r="W37" s="1332"/>
      <c r="X37" s="1281"/>
      <c r="Y37" s="1281"/>
      <c r="Z37" s="1281"/>
      <c r="AA37" s="1398"/>
      <c r="AB37" s="1284"/>
      <c r="AC37" s="1329"/>
      <c r="AD37" s="1329"/>
      <c r="AE37" s="1268"/>
      <c r="AF37" s="1399"/>
      <c r="AG37" s="1274"/>
      <c r="AH37" s="1281"/>
      <c r="AI37" s="1281"/>
      <c r="AJ37" s="1276"/>
      <c r="AK37" s="1287"/>
      <c r="AL37" s="1286"/>
      <c r="AM37" s="1276"/>
      <c r="AN37" s="1276"/>
      <c r="AO37" s="1277"/>
      <c r="AP37" s="1285"/>
      <c r="AQ37" s="1447" t="s">
        <v>1463</v>
      </c>
      <c r="AR37" s="1448" t="s">
        <v>1635</v>
      </c>
      <c r="AS37" s="1442" t="s">
        <v>1357</v>
      </c>
      <c r="AT37" s="1443" t="s">
        <v>1632</v>
      </c>
      <c r="AU37" s="2889">
        <v>94</v>
      </c>
      <c r="AV37" s="1286"/>
      <c r="AW37" s="1281"/>
      <c r="AX37" s="1450"/>
      <c r="AY37" s="1277"/>
      <c r="AZ37" s="1278"/>
    </row>
    <row r="38" spans="1:52" ht="43.5">
      <c r="A38" s="3234"/>
      <c r="B38" s="3241"/>
      <c r="C38" s="3239"/>
      <c r="D38" s="1408"/>
      <c r="E38" s="1408"/>
      <c r="F38" s="1404"/>
      <c r="G38" s="1451"/>
      <c r="H38" s="1407"/>
      <c r="I38" s="1413"/>
      <c r="J38" s="1413"/>
      <c r="K38" s="1410"/>
      <c r="L38" s="1411"/>
      <c r="M38" s="1452"/>
      <c r="N38" s="1409"/>
      <c r="O38" s="1409"/>
      <c r="P38" s="1410"/>
      <c r="Q38" s="1411"/>
      <c r="R38" s="1403"/>
      <c r="S38" s="1404"/>
      <c r="T38" s="1404"/>
      <c r="U38" s="1405"/>
      <c r="V38" s="1406"/>
      <c r="W38" s="1412"/>
      <c r="X38" s="1409"/>
      <c r="Y38" s="1409"/>
      <c r="Z38" s="1409"/>
      <c r="AA38" s="1419"/>
      <c r="AB38" s="1415"/>
      <c r="AC38" s="1409"/>
      <c r="AD38" s="1409"/>
      <c r="AE38" s="1410"/>
      <c r="AF38" s="1453"/>
      <c r="AG38" s="1407"/>
      <c r="AH38" s="1409"/>
      <c r="AI38" s="1409"/>
      <c r="AJ38" s="1409"/>
      <c r="AK38" s="1419"/>
      <c r="AL38" s="1417"/>
      <c r="AM38" s="1413"/>
      <c r="AN38" s="1413"/>
      <c r="AO38" s="1410"/>
      <c r="AP38" s="1418"/>
      <c r="AQ38" s="1449" t="s">
        <v>1467</v>
      </c>
      <c r="AR38" s="1442" t="s">
        <v>1636</v>
      </c>
      <c r="AS38" s="1442" t="s">
        <v>1542</v>
      </c>
      <c r="AT38" s="1443" t="s">
        <v>1632</v>
      </c>
      <c r="AU38" s="2889">
        <v>94</v>
      </c>
      <c r="AV38" s="1417"/>
      <c r="AW38" s="1413"/>
      <c r="AX38" s="1413"/>
      <c r="AY38" s="1410"/>
      <c r="AZ38" s="1411"/>
    </row>
    <row r="39" spans="1:52" ht="36">
      <c r="A39" s="3234"/>
      <c r="B39" s="3244" t="s">
        <v>1364</v>
      </c>
      <c r="C39" s="3243" t="s">
        <v>1472</v>
      </c>
      <c r="D39" s="1454" t="s">
        <v>1639</v>
      </c>
      <c r="E39" s="1251" t="s">
        <v>1640</v>
      </c>
      <c r="F39" s="1455" t="s">
        <v>1641</v>
      </c>
      <c r="G39" s="1254">
        <v>206</v>
      </c>
      <c r="H39" s="1253"/>
      <c r="I39" s="1343"/>
      <c r="J39" s="1343"/>
      <c r="K39" s="1252"/>
      <c r="L39" s="1254"/>
      <c r="M39" s="1456"/>
      <c r="N39" s="1251"/>
      <c r="O39" s="1257"/>
      <c r="P39" s="1261"/>
      <c r="Q39" s="1256"/>
      <c r="R39" s="1253"/>
      <c r="S39" s="1343"/>
      <c r="T39" s="1343"/>
      <c r="U39" s="1252"/>
      <c r="V39" s="1254"/>
      <c r="W39" s="1344"/>
      <c r="X39" s="1255"/>
      <c r="Y39" s="1255"/>
      <c r="Z39" s="1258"/>
      <c r="AA39" s="1259"/>
      <c r="AB39" s="1260"/>
      <c r="AC39" s="1257"/>
      <c r="AD39" s="1257"/>
      <c r="AE39" s="1261"/>
      <c r="AF39" s="1457"/>
      <c r="AG39" s="1263"/>
      <c r="AH39" s="1257"/>
      <c r="AI39" s="1758"/>
      <c r="AJ39" s="1257"/>
      <c r="AK39" s="1265"/>
      <c r="AL39" s="1264"/>
      <c r="AM39" s="1255"/>
      <c r="AN39" s="1255"/>
      <c r="AO39" s="1261"/>
      <c r="AP39" s="1262"/>
      <c r="AQ39" s="1263"/>
      <c r="AR39" s="1255"/>
      <c r="AS39" s="1255"/>
      <c r="AT39" s="1261"/>
      <c r="AU39" s="1256"/>
      <c r="AV39" s="1264"/>
      <c r="AW39" s="1255"/>
      <c r="AX39" s="1255"/>
      <c r="AY39" s="1257"/>
      <c r="AZ39" s="1265"/>
    </row>
    <row r="40" spans="1:52" ht="104.1">
      <c r="A40" s="3234"/>
      <c r="B40" s="3245"/>
      <c r="C40" s="3240"/>
      <c r="D40" s="1458" t="s">
        <v>1642</v>
      </c>
      <c r="E40" s="1293" t="s">
        <v>1643</v>
      </c>
      <c r="F40" s="1295" t="s">
        <v>1644</v>
      </c>
      <c r="G40" s="1296">
        <v>206</v>
      </c>
      <c r="H40" s="1292"/>
      <c r="I40" s="1308"/>
      <c r="J40" s="1308"/>
      <c r="K40" s="1295"/>
      <c r="L40" s="1296"/>
      <c r="M40" s="1971"/>
      <c r="N40" s="1914" t="s">
        <v>1366</v>
      </c>
      <c r="O40" s="1972"/>
      <c r="P40" s="1973"/>
      <c r="Q40" s="1974"/>
      <c r="R40" s="1292"/>
      <c r="S40" s="1293"/>
      <c r="T40" s="1308"/>
      <c r="U40" s="1295"/>
      <c r="V40" s="1296"/>
      <c r="W40" s="2036"/>
      <c r="X40" s="2034" t="s">
        <v>1367</v>
      </c>
      <c r="Y40" s="2037"/>
      <c r="Z40" s="2038"/>
      <c r="AA40" s="2039"/>
      <c r="AB40" s="1307"/>
      <c r="AC40" s="1308"/>
      <c r="AD40" s="1308"/>
      <c r="AE40" s="1295"/>
      <c r="AF40" s="1340"/>
      <c r="AG40" s="1987" t="s">
        <v>1475</v>
      </c>
      <c r="AH40" s="1991" t="s">
        <v>1645</v>
      </c>
      <c r="AI40" s="1992" t="s">
        <v>1646</v>
      </c>
      <c r="AJ40" s="1992" t="s">
        <v>1647</v>
      </c>
      <c r="AK40" s="1350"/>
      <c r="AL40" s="1310"/>
      <c r="AM40" s="1304"/>
      <c r="AN40" s="1304"/>
      <c r="AO40" s="1299"/>
      <c r="AP40" s="1309"/>
      <c r="AQ40" s="1297"/>
      <c r="AR40" s="1304"/>
      <c r="AS40" s="1304"/>
      <c r="AT40" s="1299"/>
      <c r="AU40" s="1300"/>
      <c r="AV40" s="1310"/>
      <c r="AW40" s="1304"/>
      <c r="AX40" s="1304"/>
      <c r="AY40" s="1298"/>
      <c r="AZ40" s="1350"/>
    </row>
    <row r="41" spans="1:52" ht="72.75" customHeight="1">
      <c r="A41" s="3234"/>
      <c r="B41" s="3245"/>
      <c r="C41" s="3243" t="s">
        <v>1477</v>
      </c>
      <c r="D41" s="1312" t="s">
        <v>1648</v>
      </c>
      <c r="E41" s="1312" t="s">
        <v>1649</v>
      </c>
      <c r="F41" s="1316" t="s">
        <v>1650</v>
      </c>
      <c r="G41" s="1317">
        <v>206</v>
      </c>
      <c r="H41" s="1314"/>
      <c r="I41" s="1311"/>
      <c r="J41" s="1311"/>
      <c r="K41" s="1316"/>
      <c r="L41" s="1317"/>
      <c r="M41" s="1325"/>
      <c r="N41" s="1312"/>
      <c r="O41" s="1326"/>
      <c r="P41" s="1328"/>
      <c r="Q41" s="1318"/>
      <c r="R41" s="1314"/>
      <c r="S41" s="1312"/>
      <c r="T41" s="1311"/>
      <c r="U41" s="1316"/>
      <c r="V41" s="1317"/>
      <c r="W41" s="2029" t="s">
        <v>1651</v>
      </c>
      <c r="X41" s="2030" t="s">
        <v>1652</v>
      </c>
      <c r="Y41" s="2030" t="s">
        <v>1653</v>
      </c>
      <c r="Z41" s="2031" t="s">
        <v>1556</v>
      </c>
      <c r="AA41" s="2032"/>
      <c r="AB41" s="1323"/>
      <c r="AC41" s="1311"/>
      <c r="AD41" s="1311"/>
      <c r="AE41" s="1316"/>
      <c r="AF41" s="1390"/>
      <c r="AG41" s="1325"/>
      <c r="AH41" s="1320"/>
      <c r="AI41" s="1756"/>
      <c r="AJ41" s="1326"/>
      <c r="AK41" s="1389"/>
      <c r="AL41" s="1327"/>
      <c r="AM41" s="1320"/>
      <c r="AN41" s="1326"/>
      <c r="AO41" s="1328"/>
      <c r="AP41" s="1324"/>
      <c r="AQ41" s="1325"/>
      <c r="AR41" s="1320"/>
      <c r="AS41" s="1320"/>
      <c r="AT41" s="1328"/>
      <c r="AU41" s="1318"/>
      <c r="AV41" s="1327"/>
      <c r="AW41" s="1320"/>
      <c r="AX41" s="1320"/>
      <c r="AY41" s="1326"/>
      <c r="AZ41" s="1389"/>
    </row>
    <row r="42" spans="1:52" ht="18.600000000000001" thickBot="1">
      <c r="A42" s="798"/>
      <c r="B42" s="3246"/>
      <c r="C42" s="3247"/>
      <c r="D42" s="1408"/>
      <c r="E42" s="1408"/>
      <c r="F42" s="1405"/>
      <c r="G42" s="1451"/>
      <c r="H42" s="1403"/>
      <c r="I42" s="1404"/>
      <c r="J42" s="1404"/>
      <c r="K42" s="1405"/>
      <c r="L42" s="1406"/>
      <c r="M42" s="1407"/>
      <c r="N42" s="1408"/>
      <c r="O42" s="1409"/>
      <c r="P42" s="1410"/>
      <c r="Q42" s="1411"/>
      <c r="R42" s="1403"/>
      <c r="S42" s="1408"/>
      <c r="T42" s="1404"/>
      <c r="U42" s="1405"/>
      <c r="V42" s="1406"/>
      <c r="W42" s="1412"/>
      <c r="X42" s="1409"/>
      <c r="Y42" s="1409"/>
      <c r="Z42" s="1409"/>
      <c r="AA42" s="1419"/>
      <c r="AB42" s="1415"/>
      <c r="AC42" s="1404"/>
      <c r="AD42" s="1404"/>
      <c r="AE42" s="1405"/>
      <c r="AF42" s="1416"/>
      <c r="AG42" s="1407"/>
      <c r="AH42" s="1413"/>
      <c r="AI42" s="1413"/>
      <c r="AJ42" s="1409"/>
      <c r="AK42" s="1419"/>
      <c r="AL42" s="1417"/>
      <c r="AM42" s="1413"/>
      <c r="AN42" s="1409"/>
      <c r="AO42" s="1410"/>
      <c r="AP42" s="1418"/>
      <c r="AQ42" s="1407"/>
      <c r="AR42" s="1413"/>
      <c r="AS42" s="1413"/>
      <c r="AT42" s="1410"/>
      <c r="AU42" s="1411"/>
      <c r="AV42" s="1417"/>
      <c r="AW42" s="1413"/>
      <c r="AX42" s="1413"/>
      <c r="AY42" s="1409"/>
      <c r="AZ42" s="1419"/>
    </row>
    <row r="43" spans="1:52" ht="28.5" thickBot="1">
      <c r="A43" s="3233" t="s">
        <v>1370</v>
      </c>
      <c r="B43" s="3233"/>
      <c r="C43" s="3233"/>
      <c r="D43" s="3233"/>
      <c r="E43" s="3233"/>
      <c r="F43" s="3233"/>
      <c r="G43" s="3233"/>
      <c r="H43" s="1459"/>
      <c r="I43" s="1460"/>
      <c r="J43" s="1460"/>
      <c r="K43" s="1460"/>
      <c r="L43" s="1461"/>
      <c r="M43" s="1462"/>
      <c r="N43" s="1460"/>
      <c r="O43" s="1460"/>
      <c r="P43" s="1463"/>
      <c r="Q43" s="1464"/>
      <c r="R43" s="1462"/>
      <c r="S43" s="1460"/>
      <c r="T43" s="1460"/>
      <c r="U43" s="1463"/>
      <c r="V43" s="1464"/>
      <c r="W43" s="1465"/>
      <c r="X43" s="1460"/>
      <c r="Y43" s="1460"/>
      <c r="Z43" s="1460"/>
      <c r="AA43" s="1461"/>
      <c r="AB43" s="1466"/>
      <c r="AC43" s="1467"/>
      <c r="AD43" s="1468"/>
      <c r="AE43" s="1469"/>
      <c r="AF43" s="1470"/>
      <c r="AG43" s="1462"/>
      <c r="AH43" s="1471"/>
      <c r="AI43" s="1471"/>
      <c r="AJ43" s="1460"/>
      <c r="AK43" s="1464"/>
      <c r="AL43" s="1466"/>
      <c r="AM43" s="1460"/>
      <c r="AN43" s="1460"/>
      <c r="AO43" s="1463"/>
      <c r="AP43" s="1470"/>
      <c r="AQ43" s="1462"/>
      <c r="AR43" s="1471"/>
      <c r="AS43" s="1471"/>
      <c r="AT43" s="1463"/>
      <c r="AU43" s="1464"/>
      <c r="AV43" s="1466"/>
      <c r="AW43" s="1460"/>
      <c r="AX43" s="1460"/>
      <c r="AY43" s="1460"/>
      <c r="AZ43" s="1461"/>
    </row>
    <row r="44" spans="1:52">
      <c r="W44" s="1136"/>
      <c r="X44" s="1137"/>
      <c r="Y44" s="1137"/>
      <c r="AC44" s="1139"/>
      <c r="AD44" s="147"/>
      <c r="AE44" s="1133"/>
      <c r="AH44" s="1137"/>
      <c r="AI44" s="1137"/>
      <c r="AK44" s="1472"/>
      <c r="AL44" s="1140"/>
      <c r="AP44" s="1140"/>
    </row>
    <row r="45" spans="1:52">
      <c r="W45" s="1136"/>
      <c r="X45" s="1137"/>
      <c r="Y45" s="1137"/>
      <c r="AC45" s="1139"/>
      <c r="AD45" s="147"/>
      <c r="AE45" s="1133"/>
      <c r="AH45" s="1137"/>
      <c r="AI45" s="1137"/>
      <c r="AK45" s="1472"/>
    </row>
    <row r="46" spans="1:52">
      <c r="W46" s="1136"/>
      <c r="X46" s="1137"/>
      <c r="Y46" s="1137"/>
      <c r="AH46" s="1137"/>
      <c r="AI46" s="1137"/>
      <c r="AK46" s="1472"/>
    </row>
    <row r="47" spans="1:52">
      <c r="W47" s="1136"/>
      <c r="X47" s="1137"/>
      <c r="Y47" s="1137"/>
      <c r="AH47" s="1137"/>
      <c r="AI47" s="1137"/>
      <c r="AK47" s="1472"/>
    </row>
    <row r="48" spans="1:52">
      <c r="W48" s="1136"/>
      <c r="X48" s="1473"/>
      <c r="Y48" s="1473"/>
      <c r="AH48" s="1137"/>
      <c r="AI48" s="1137"/>
      <c r="AK48" s="1472"/>
    </row>
    <row r="49" spans="23:48">
      <c r="W49" s="1137"/>
      <c r="X49" s="1137"/>
      <c r="AA49" s="1472"/>
      <c r="AB49" s="1140"/>
      <c r="AD49" s="1472"/>
      <c r="AG49" s="1140"/>
      <c r="AK49" s="1472"/>
      <c r="AL49" s="1140"/>
      <c r="AN49" s="1472"/>
      <c r="AQ49" s="1140"/>
      <c r="AS49" s="1472"/>
      <c r="AV49" s="1140"/>
    </row>
  </sheetData>
  <mergeCells count="33">
    <mergeCell ref="AG3:AK3"/>
    <mergeCell ref="E20:E23"/>
    <mergeCell ref="AL3:AP3"/>
    <mergeCell ref="AQ3:AU3"/>
    <mergeCell ref="AV3:AZ3"/>
    <mergeCell ref="H3:L3"/>
    <mergeCell ref="M3:Q3"/>
    <mergeCell ref="R3:V3"/>
    <mergeCell ref="W3:AA3"/>
    <mergeCell ref="AB3:AF3"/>
    <mergeCell ref="R5:R7"/>
    <mergeCell ref="C24:C26"/>
    <mergeCell ref="B13:B15"/>
    <mergeCell ref="A3:G3"/>
    <mergeCell ref="C11:C12"/>
    <mergeCell ref="C8:C10"/>
    <mergeCell ref="F20:F23"/>
    <mergeCell ref="AB24:AB26"/>
    <mergeCell ref="A43:G43"/>
    <mergeCell ref="A5:A41"/>
    <mergeCell ref="B5:B12"/>
    <mergeCell ref="C5:C7"/>
    <mergeCell ref="B27:B38"/>
    <mergeCell ref="C27:C30"/>
    <mergeCell ref="C31:C38"/>
    <mergeCell ref="C39:C40"/>
    <mergeCell ref="C13:C14"/>
    <mergeCell ref="B39:B42"/>
    <mergeCell ref="C41:C42"/>
    <mergeCell ref="C20:C23"/>
    <mergeCell ref="D20:D23"/>
    <mergeCell ref="B16:B19"/>
    <mergeCell ref="B20:B26"/>
  </mergeCells>
  <pageMargins left="0.7" right="0.7" top="0.75" bottom="0.75" header="0.3" footer="0.3"/>
  <pageSetup paperSize="9" scale="14" fitToHeight="0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3B73-C87A-41B3-AABA-733783CE0934}">
  <sheetPr>
    <tabColor theme="7" tint="0.59999389629810485"/>
    <outlinePr summaryBelow="0" summaryRight="0"/>
    <pageSetUpPr fitToPage="1"/>
  </sheetPr>
  <dimension ref="A1:AZ58"/>
  <sheetViews>
    <sheetView tabSelected="1" zoomScale="110" zoomScaleNormal="110" workbookViewId="0">
      <pane xSplit="7" ySplit="4" topLeftCell="AK39" activePane="bottomRight" state="frozen"/>
      <selection pane="bottomRight" activeCell="AN2" sqref="AN2"/>
      <selection pane="bottomLeft" activeCell="A5" sqref="A5"/>
      <selection pane="topRight" activeCell="G1" sqref="G1"/>
    </sheetView>
  </sheetViews>
  <sheetFormatPr defaultColWidth="11.375" defaultRowHeight="51" customHeight="1"/>
  <cols>
    <col min="1" max="1" width="9" style="755" customWidth="1"/>
    <col min="2" max="2" width="18.375" style="69" customWidth="1"/>
    <col min="3" max="3" width="5.625" style="69" bestFit="1" customWidth="1"/>
    <col min="4" max="4" width="22.625" style="69" bestFit="1" customWidth="1"/>
    <col min="5" max="5" width="34.625" style="69" customWidth="1"/>
    <col min="6" max="6" width="8.625" style="342" bestFit="1" customWidth="1"/>
    <col min="7" max="7" width="7.875" style="69" bestFit="1" customWidth="1"/>
    <col min="8" max="8" width="5.625" style="69" bestFit="1" customWidth="1"/>
    <col min="9" max="9" width="18.375" style="69" customWidth="1"/>
    <col min="10" max="10" width="31.625" style="69" customWidth="1"/>
    <col min="11" max="11" width="7.875" style="69" bestFit="1" customWidth="1"/>
    <col min="12" max="12" width="9.625" style="69" bestFit="1" customWidth="1"/>
    <col min="13" max="13" width="5.125" style="342" bestFit="1" customWidth="1"/>
    <col min="14" max="14" width="22.375" style="69" bestFit="1" customWidth="1"/>
    <col min="15" max="15" width="26.875" style="69" bestFit="1" customWidth="1"/>
    <col min="16" max="16" width="8.875" style="69" bestFit="1" customWidth="1"/>
    <col min="17" max="17" width="10.125" style="69" bestFit="1" customWidth="1"/>
    <col min="18" max="18" width="6" style="69" customWidth="1"/>
    <col min="19" max="19" width="25.125" style="69" customWidth="1"/>
    <col min="20" max="20" width="36.125" style="69" customWidth="1"/>
    <col min="21" max="21" width="11" style="69" customWidth="1"/>
    <col min="22" max="22" width="7.875" style="342" bestFit="1" customWidth="1"/>
    <col min="23" max="23" width="5.875" style="69" customWidth="1"/>
    <col min="24" max="24" width="23.125" style="69" bestFit="1" customWidth="1"/>
    <col min="25" max="25" width="27.375" style="69" customWidth="1"/>
    <col min="26" max="26" width="7.875" style="69" bestFit="1" customWidth="1"/>
    <col min="27" max="27" width="9.625" style="69" bestFit="1" customWidth="1"/>
    <col min="28" max="28" width="6" style="69" customWidth="1"/>
    <col min="29" max="29" width="23.375" style="69" bestFit="1" customWidth="1"/>
    <col min="30" max="30" width="27.375" style="69" bestFit="1" customWidth="1"/>
    <col min="31" max="31" width="7.875" style="69" bestFit="1" customWidth="1"/>
    <col min="32" max="32" width="9.625" style="69" bestFit="1" customWidth="1"/>
    <col min="33" max="33" width="5.125" style="343" bestFit="1" customWidth="1"/>
    <col min="34" max="34" width="22.375" style="69" bestFit="1" customWidth="1"/>
    <col min="35" max="35" width="32.375" style="69" customWidth="1"/>
    <col min="36" max="36" width="7.875" style="69" bestFit="1" customWidth="1"/>
    <col min="37" max="37" width="10.125" style="69" bestFit="1" customWidth="1"/>
    <col min="38" max="38" width="6.375" style="69" customWidth="1"/>
    <col min="39" max="39" width="23.875" style="69" customWidth="1"/>
    <col min="40" max="40" width="33.375" style="69" customWidth="1"/>
    <col min="41" max="41" width="13.375" style="69" bestFit="1" customWidth="1"/>
    <col min="42" max="42" width="10.125" style="69" bestFit="1" customWidth="1"/>
    <col min="43" max="43" width="6.875" style="69" customWidth="1"/>
    <col min="44" max="44" width="24.875" style="69" bestFit="1" customWidth="1"/>
    <col min="45" max="45" width="26.375" style="69" bestFit="1" customWidth="1"/>
    <col min="46" max="46" width="7.875" style="69" bestFit="1" customWidth="1"/>
    <col min="47" max="47" width="9.625" style="342" bestFit="1" customWidth="1"/>
    <col min="48" max="48" width="5.625" style="69" bestFit="1" customWidth="1"/>
    <col min="49" max="49" width="22.125" style="69" bestFit="1" customWidth="1"/>
    <col min="50" max="50" width="27" style="69" bestFit="1" customWidth="1"/>
    <col min="51" max="51" width="7.875" style="69" bestFit="1" customWidth="1"/>
    <col min="52" max="52" width="9.625" style="69" bestFit="1" customWidth="1"/>
    <col min="53" max="16384" width="11.375" style="69"/>
  </cols>
  <sheetData>
    <row r="1" spans="1:52" s="305" customFormat="1" ht="30">
      <c r="A1" s="284" t="s">
        <v>249</v>
      </c>
      <c r="B1" s="284"/>
      <c r="C1" s="284"/>
      <c r="D1" s="284"/>
      <c r="E1" s="284"/>
      <c r="F1" s="302"/>
      <c r="G1" s="285"/>
      <c r="H1" s="2058"/>
      <c r="I1" s="284"/>
      <c r="J1" s="284"/>
      <c r="K1" s="284"/>
      <c r="L1" s="284"/>
      <c r="M1" s="285"/>
      <c r="N1" s="284"/>
      <c r="O1" s="284"/>
      <c r="P1" s="284"/>
      <c r="Q1" s="284"/>
      <c r="R1" s="284"/>
      <c r="S1" s="284"/>
      <c r="T1" s="284"/>
      <c r="U1" s="284"/>
      <c r="V1" s="285"/>
      <c r="W1" s="303"/>
      <c r="X1" s="303"/>
      <c r="Y1" s="303"/>
      <c r="Z1" s="303"/>
      <c r="AA1" s="303"/>
      <c r="AB1" s="284"/>
      <c r="AC1" s="284"/>
      <c r="AD1" s="284"/>
      <c r="AE1" s="284"/>
      <c r="AF1" s="284"/>
      <c r="AG1" s="304"/>
      <c r="AH1" s="304"/>
      <c r="AI1" s="304"/>
      <c r="AJ1" s="284"/>
      <c r="AK1" s="284"/>
      <c r="AL1" s="284"/>
      <c r="AM1" s="304"/>
      <c r="AN1" s="304"/>
      <c r="AO1" s="284"/>
      <c r="AP1" s="284"/>
      <c r="AQ1" s="38"/>
      <c r="AS1" s="2189" t="s">
        <v>302</v>
      </c>
      <c r="AT1" s="284"/>
      <c r="AU1" s="285"/>
      <c r="AV1" s="284"/>
      <c r="AW1" s="304"/>
      <c r="AX1" s="304"/>
      <c r="AY1" s="284"/>
      <c r="AZ1" s="284"/>
    </row>
    <row r="2" spans="1:52" s="305" customFormat="1" ht="30">
      <c r="A2" s="284" t="s">
        <v>1654</v>
      </c>
      <c r="B2" s="284"/>
      <c r="C2" s="284"/>
      <c r="D2" s="284"/>
      <c r="F2" s="302"/>
      <c r="G2" s="285"/>
      <c r="H2" s="284"/>
      <c r="I2" s="284"/>
      <c r="J2" s="284"/>
      <c r="K2" s="284"/>
      <c r="L2" s="284"/>
      <c r="M2" s="285"/>
      <c r="N2" s="284"/>
      <c r="O2" s="284"/>
      <c r="P2" s="284"/>
      <c r="Q2" s="284"/>
      <c r="R2" s="1013"/>
      <c r="S2" s="1013"/>
      <c r="T2" s="1013"/>
      <c r="U2" s="1013"/>
      <c r="V2" s="1014"/>
      <c r="W2" s="303"/>
      <c r="X2" s="303"/>
      <c r="Y2" s="303"/>
      <c r="Z2" s="303"/>
      <c r="AA2" s="303"/>
      <c r="AB2" s="284"/>
      <c r="AC2" s="284"/>
      <c r="AD2" s="284"/>
      <c r="AE2" s="284"/>
      <c r="AF2" s="284"/>
      <c r="AG2" s="304"/>
      <c r="AH2" s="304"/>
      <c r="AI2" s="304"/>
      <c r="AJ2" s="284"/>
      <c r="AK2" s="284"/>
      <c r="AL2" s="284"/>
      <c r="AM2" s="304"/>
      <c r="AN2" s="304"/>
      <c r="AO2" s="284"/>
      <c r="AP2" s="284"/>
      <c r="AQ2" s="2190" t="s">
        <v>316</v>
      </c>
      <c r="AS2" s="2191" t="s">
        <v>317</v>
      </c>
      <c r="AT2" s="284"/>
      <c r="AU2" s="285"/>
      <c r="AV2" s="284"/>
      <c r="AW2" s="304"/>
      <c r="AX2" s="304"/>
      <c r="AY2" s="284"/>
      <c r="AZ2" s="284"/>
    </row>
    <row r="3" spans="1:52" s="120" customFormat="1" ht="51" customHeight="1">
      <c r="A3" s="3302" t="s">
        <v>2</v>
      </c>
      <c r="B3" s="3303"/>
      <c r="C3" s="3303"/>
      <c r="D3" s="3303"/>
      <c r="E3" s="3303"/>
      <c r="F3" s="3303"/>
      <c r="G3" s="3303"/>
      <c r="H3" s="3025" t="s">
        <v>3</v>
      </c>
      <c r="I3" s="3025"/>
      <c r="J3" s="3025"/>
      <c r="K3" s="3025"/>
      <c r="L3" s="3266"/>
      <c r="M3" s="3029" t="s">
        <v>4</v>
      </c>
      <c r="N3" s="3028"/>
      <c r="O3" s="3028"/>
      <c r="P3" s="3028"/>
      <c r="Q3" s="3181"/>
      <c r="R3" s="3031" t="s">
        <v>5</v>
      </c>
      <c r="S3" s="3031"/>
      <c r="T3" s="3031"/>
      <c r="U3" s="3031"/>
      <c r="V3" s="3031"/>
      <c r="W3" s="3034" t="s">
        <v>6</v>
      </c>
      <c r="X3" s="3034"/>
      <c r="Y3" s="3034"/>
      <c r="Z3" s="3034"/>
      <c r="AA3" s="3268"/>
      <c r="AB3" s="3179" t="s">
        <v>7</v>
      </c>
      <c r="AC3" s="3037"/>
      <c r="AD3" s="3037"/>
      <c r="AE3" s="3037"/>
      <c r="AF3" s="3037"/>
      <c r="AG3" s="3040" t="s">
        <v>251</v>
      </c>
      <c r="AH3" s="3040"/>
      <c r="AI3" s="3040"/>
      <c r="AJ3" s="3040"/>
      <c r="AK3" s="3259"/>
      <c r="AL3" s="3064" t="s">
        <v>10</v>
      </c>
      <c r="AM3" s="3043"/>
      <c r="AN3" s="3043"/>
      <c r="AO3" s="3043"/>
      <c r="AP3" s="3043"/>
      <c r="AQ3" s="3046" t="s">
        <v>12</v>
      </c>
      <c r="AR3" s="3046"/>
      <c r="AS3" s="3046"/>
      <c r="AT3" s="3046"/>
      <c r="AU3" s="3263"/>
      <c r="AV3" s="3059" t="s">
        <v>13</v>
      </c>
      <c r="AW3" s="3059"/>
      <c r="AX3" s="3059"/>
      <c r="AY3" s="3059"/>
      <c r="AZ3" s="3265"/>
    </row>
    <row r="4" spans="1:52" s="306" customFormat="1" ht="51" customHeight="1" thickBot="1">
      <c r="A4" s="840"/>
      <c r="B4" s="841" t="s">
        <v>1374</v>
      </c>
      <c r="C4" s="841" t="s">
        <v>252</v>
      </c>
      <c r="D4" s="841" t="s">
        <v>1655</v>
      </c>
      <c r="E4" s="841" t="s">
        <v>1656</v>
      </c>
      <c r="F4" s="841" t="s">
        <v>1657</v>
      </c>
      <c r="G4" s="844" t="s">
        <v>1658</v>
      </c>
      <c r="H4" s="58" t="s">
        <v>252</v>
      </c>
      <c r="I4" s="59" t="s">
        <v>1655</v>
      </c>
      <c r="J4" s="59" t="s">
        <v>1656</v>
      </c>
      <c r="K4" s="59" t="s">
        <v>1657</v>
      </c>
      <c r="L4" s="703" t="s">
        <v>1658</v>
      </c>
      <c r="M4" s="799" t="s">
        <v>252</v>
      </c>
      <c r="N4" s="57" t="s">
        <v>1655</v>
      </c>
      <c r="O4" s="57" t="s">
        <v>1656</v>
      </c>
      <c r="P4" s="57" t="s">
        <v>1657</v>
      </c>
      <c r="Q4" s="701" t="s">
        <v>1658</v>
      </c>
      <c r="R4" s="464" t="s">
        <v>252</v>
      </c>
      <c r="S4" s="919" t="s">
        <v>1655</v>
      </c>
      <c r="T4" s="465" t="s">
        <v>1656</v>
      </c>
      <c r="U4" s="465" t="s">
        <v>1657</v>
      </c>
      <c r="V4" s="1042" t="s">
        <v>1658</v>
      </c>
      <c r="W4" s="63" t="s">
        <v>252</v>
      </c>
      <c r="X4" s="64" t="s">
        <v>1655</v>
      </c>
      <c r="Y4" s="64" t="s">
        <v>1656</v>
      </c>
      <c r="Z4" s="64" t="s">
        <v>1657</v>
      </c>
      <c r="AA4" s="65" t="s">
        <v>1658</v>
      </c>
      <c r="AB4" s="800" t="s">
        <v>252</v>
      </c>
      <c r="AC4" s="61" t="s">
        <v>1655</v>
      </c>
      <c r="AD4" s="61" t="s">
        <v>1656</v>
      </c>
      <c r="AE4" s="61" t="s">
        <v>1657</v>
      </c>
      <c r="AF4" s="801" t="s">
        <v>1658</v>
      </c>
      <c r="AG4" s="70" t="s">
        <v>252</v>
      </c>
      <c r="AH4" s="71" t="s">
        <v>1655</v>
      </c>
      <c r="AI4" s="71" t="s">
        <v>1656</v>
      </c>
      <c r="AJ4" s="1061" t="s">
        <v>1657</v>
      </c>
      <c r="AK4" s="73" t="s">
        <v>1658</v>
      </c>
      <c r="AL4" s="802" t="s">
        <v>252</v>
      </c>
      <c r="AM4" s="51" t="s">
        <v>1655</v>
      </c>
      <c r="AN4" s="51" t="s">
        <v>1656</v>
      </c>
      <c r="AO4" s="51" t="s">
        <v>1657</v>
      </c>
      <c r="AP4" s="803" t="s">
        <v>1658</v>
      </c>
      <c r="AQ4" s="66" t="s">
        <v>252</v>
      </c>
      <c r="AR4" s="67" t="s">
        <v>1655</v>
      </c>
      <c r="AS4" s="67" t="s">
        <v>1656</v>
      </c>
      <c r="AT4" s="67" t="s">
        <v>1657</v>
      </c>
      <c r="AU4" s="68" t="s">
        <v>1658</v>
      </c>
      <c r="AV4" s="74" t="s">
        <v>252</v>
      </c>
      <c r="AW4" s="75" t="s">
        <v>1655</v>
      </c>
      <c r="AX4" s="75" t="s">
        <v>1656</v>
      </c>
      <c r="AY4" s="75" t="s">
        <v>1657</v>
      </c>
      <c r="AZ4" s="76" t="s">
        <v>1658</v>
      </c>
    </row>
    <row r="5" spans="1:52" ht="65.25">
      <c r="A5" s="3291" t="s">
        <v>1302</v>
      </c>
      <c r="B5" s="450" t="s">
        <v>1378</v>
      </c>
      <c r="C5" s="777" t="s">
        <v>1659</v>
      </c>
      <c r="D5" s="450" t="s">
        <v>1660</v>
      </c>
      <c r="E5" s="450" t="s">
        <v>1661</v>
      </c>
      <c r="F5" s="778" t="s">
        <v>1662</v>
      </c>
      <c r="G5" s="796" t="s">
        <v>1663</v>
      </c>
      <c r="H5" s="783" t="s">
        <v>1664</v>
      </c>
      <c r="I5" s="779"/>
      <c r="J5" s="779"/>
      <c r="K5" s="779"/>
      <c r="L5" s="780"/>
      <c r="M5" s="1025"/>
      <c r="N5" s="334"/>
      <c r="O5" s="334"/>
      <c r="P5" s="1026"/>
      <c r="Q5" s="1027"/>
      <c r="R5" s="319"/>
      <c r="S5" s="339"/>
      <c r="T5" s="921"/>
      <c r="U5" s="920"/>
      <c r="V5" s="918"/>
      <c r="W5" s="332" t="s">
        <v>1665</v>
      </c>
      <c r="X5" s="962" t="s">
        <v>1666</v>
      </c>
      <c r="Y5" s="2059" t="s">
        <v>1667</v>
      </c>
      <c r="Z5" s="316"/>
      <c r="AA5" s="333"/>
      <c r="AB5" s="781"/>
      <c r="AC5" s="779"/>
      <c r="AD5" s="779"/>
      <c r="AE5" s="779"/>
      <c r="AF5" s="780"/>
      <c r="AG5" s="782"/>
      <c r="AH5" s="779"/>
      <c r="AI5" s="779"/>
      <c r="AJ5" s="779"/>
      <c r="AK5" s="780"/>
      <c r="AL5" s="797"/>
      <c r="AM5" s="334"/>
      <c r="AN5" s="334"/>
      <c r="AO5" s="335"/>
      <c r="AP5" s="784"/>
      <c r="AQ5" s="781"/>
      <c r="AR5" s="779"/>
      <c r="AS5" s="779"/>
      <c r="AT5" s="779"/>
      <c r="AU5" s="785"/>
      <c r="AV5" s="797"/>
      <c r="AW5" s="334"/>
      <c r="AX5" s="509"/>
      <c r="AY5" s="335"/>
      <c r="AZ5" s="784"/>
    </row>
    <row r="6" spans="1:52" ht="102">
      <c r="A6" s="3291"/>
      <c r="B6" s="311"/>
      <c r="C6" s="756" t="s">
        <v>1668</v>
      </c>
      <c r="D6" s="311" t="s">
        <v>1669</v>
      </c>
      <c r="E6" s="311" t="s">
        <v>1670</v>
      </c>
      <c r="F6" s="312" t="s">
        <v>1671</v>
      </c>
      <c r="G6" s="757" t="s">
        <v>1672</v>
      </c>
      <c r="H6" s="761"/>
      <c r="I6" s="758"/>
      <c r="J6" s="758"/>
      <c r="K6" s="758"/>
      <c r="L6" s="760"/>
      <c r="M6" s="315"/>
      <c r="N6" s="316"/>
      <c r="O6" s="316"/>
      <c r="P6" s="326"/>
      <c r="Q6" s="327"/>
      <c r="R6" s="319" t="s">
        <v>1673</v>
      </c>
      <c r="S6" s="791" t="s">
        <v>1674</v>
      </c>
      <c r="T6" s="311" t="s">
        <v>1675</v>
      </c>
      <c r="U6" s="311" t="s">
        <v>1676</v>
      </c>
      <c r="V6" s="312"/>
      <c r="W6" s="332" t="s">
        <v>1677</v>
      </c>
      <c r="X6" s="962" t="s">
        <v>1678</v>
      </c>
      <c r="Y6" s="2059" t="s">
        <v>1679</v>
      </c>
      <c r="Z6" s="322"/>
      <c r="AA6" s="323"/>
      <c r="AB6" s="767"/>
      <c r="AC6" s="311"/>
      <c r="AD6" s="311"/>
      <c r="AE6" s="314"/>
      <c r="AF6" s="324"/>
      <c r="AG6" s="762"/>
      <c r="AH6" s="758"/>
      <c r="AI6" s="758"/>
      <c r="AJ6" s="758"/>
      <c r="AK6" s="760"/>
      <c r="AL6" s="761"/>
      <c r="AM6" s="758"/>
      <c r="AN6" s="758"/>
      <c r="AO6" s="758"/>
      <c r="AP6" s="760"/>
      <c r="AQ6" s="761"/>
      <c r="AR6" s="758"/>
      <c r="AS6" s="758"/>
      <c r="AT6" s="758"/>
      <c r="AU6" s="764"/>
      <c r="AV6" s="763"/>
      <c r="AW6" s="316"/>
      <c r="AX6" s="316"/>
      <c r="AY6" s="317"/>
      <c r="AZ6" s="318"/>
    </row>
    <row r="7" spans="1:52" ht="135.75">
      <c r="A7" s="3291"/>
      <c r="B7" s="311"/>
      <c r="C7" s="756" t="s">
        <v>1680</v>
      </c>
      <c r="D7" s="311" t="s">
        <v>1681</v>
      </c>
      <c r="E7" s="311" t="s">
        <v>1682</v>
      </c>
      <c r="F7" s="312" t="s">
        <v>1683</v>
      </c>
      <c r="G7" s="757" t="s">
        <v>1684</v>
      </c>
      <c r="H7" s="761"/>
      <c r="I7" s="758"/>
      <c r="J7" s="758"/>
      <c r="K7" s="758"/>
      <c r="L7" s="760"/>
      <c r="M7" s="315"/>
      <c r="N7" s="316"/>
      <c r="O7" s="316"/>
      <c r="P7" s="326"/>
      <c r="Q7" s="327"/>
      <c r="R7" s="319" t="s">
        <v>1685</v>
      </c>
      <c r="S7" s="916" t="s">
        <v>1686</v>
      </c>
      <c r="T7" s="752" t="s">
        <v>1687</v>
      </c>
      <c r="U7" s="752" t="s">
        <v>1688</v>
      </c>
      <c r="V7" s="768"/>
      <c r="W7" s="332" t="s">
        <v>1689</v>
      </c>
      <c r="X7" s="962" t="s">
        <v>1690</v>
      </c>
      <c r="Y7" s="2059" t="s">
        <v>1691</v>
      </c>
      <c r="Z7" s="316"/>
      <c r="AA7" s="333"/>
      <c r="AB7" s="767"/>
      <c r="AC7" s="311"/>
      <c r="AD7" s="311"/>
      <c r="AE7" s="314"/>
      <c r="AF7" s="324"/>
      <c r="AG7" s="762"/>
      <c r="AH7" s="758"/>
      <c r="AI7" s="758"/>
      <c r="AJ7" s="758"/>
      <c r="AK7" s="760"/>
      <c r="AL7" s="761"/>
      <c r="AM7" s="758"/>
      <c r="AN7" s="758"/>
      <c r="AO7" s="758"/>
      <c r="AP7" s="760"/>
      <c r="AQ7" s="761"/>
      <c r="AR7" s="758"/>
      <c r="AS7" s="758"/>
      <c r="AT7" s="758"/>
      <c r="AU7" s="764"/>
      <c r="AV7" s="325"/>
      <c r="AW7" s="316"/>
      <c r="AX7" s="316"/>
      <c r="AY7" s="326"/>
      <c r="AZ7" s="327"/>
    </row>
    <row r="8" spans="1:52" ht="65.45" customHeight="1">
      <c r="A8" s="3291"/>
      <c r="B8" s="869"/>
      <c r="C8" s="870" t="s">
        <v>1692</v>
      </c>
      <c r="D8" s="869" t="s">
        <v>1693</v>
      </c>
      <c r="E8" s="869" t="s">
        <v>1694</v>
      </c>
      <c r="F8" s="871" t="s">
        <v>1695</v>
      </c>
      <c r="G8" s="872" t="s">
        <v>1696</v>
      </c>
      <c r="H8" s="873"/>
      <c r="I8" s="874"/>
      <c r="J8" s="874"/>
      <c r="K8" s="874"/>
      <c r="L8" s="875" t="s">
        <v>1512</v>
      </c>
      <c r="M8" s="315"/>
      <c r="N8" s="879"/>
      <c r="O8" s="879"/>
      <c r="P8" s="889"/>
      <c r="Q8" s="890"/>
      <c r="R8" s="877"/>
      <c r="S8" s="878"/>
      <c r="T8" s="879"/>
      <c r="U8" s="879"/>
      <c r="V8" s="880"/>
      <c r="W8" s="881" t="s">
        <v>1697</v>
      </c>
      <c r="X8" s="977" t="s">
        <v>1698</v>
      </c>
      <c r="Y8" s="2060" t="s">
        <v>1699</v>
      </c>
      <c r="Z8" s="1028"/>
      <c r="AA8" s="882"/>
      <c r="AB8" s="883"/>
      <c r="AC8" s="869"/>
      <c r="AD8" s="869"/>
      <c r="AE8" s="884"/>
      <c r="AF8" s="885"/>
      <c r="AG8" s="886"/>
      <c r="AH8" s="874"/>
      <c r="AI8" s="874"/>
      <c r="AJ8" s="874"/>
      <c r="AK8" s="875"/>
      <c r="AL8" s="873"/>
      <c r="AM8" s="874"/>
      <c r="AN8" s="874"/>
      <c r="AO8" s="874"/>
      <c r="AP8" s="875"/>
      <c r="AQ8" s="873"/>
      <c r="AR8" s="874"/>
      <c r="AS8" s="874"/>
      <c r="AT8" s="874"/>
      <c r="AU8" s="887"/>
      <c r="AV8" s="888"/>
      <c r="AW8" s="879"/>
      <c r="AX8" s="879"/>
      <c r="AY8" s="889"/>
      <c r="AZ8" s="890"/>
    </row>
    <row r="9" spans="1:52" ht="71.45" customHeight="1">
      <c r="A9" s="3291"/>
      <c r="B9" s="891" t="s">
        <v>1391</v>
      </c>
      <c r="C9" s="892" t="s">
        <v>1700</v>
      </c>
      <c r="D9" s="891" t="s">
        <v>1701</v>
      </c>
      <c r="E9" s="891" t="s">
        <v>1702</v>
      </c>
      <c r="F9" s="893" t="s">
        <v>1703</v>
      </c>
      <c r="G9" s="894" t="s">
        <v>1704</v>
      </c>
      <c r="H9" s="895"/>
      <c r="I9" s="896"/>
      <c r="J9" s="896"/>
      <c r="K9" s="896"/>
      <c r="L9" s="897"/>
      <c r="M9" s="315"/>
      <c r="N9" s="316"/>
      <c r="O9" s="316"/>
      <c r="P9" s="317"/>
      <c r="Q9" s="897"/>
      <c r="R9" s="898"/>
      <c r="S9" s="1012"/>
      <c r="T9" s="891"/>
      <c r="U9" s="891"/>
      <c r="V9" s="893"/>
      <c r="W9" s="899"/>
      <c r="X9" s="891"/>
      <c r="Y9" s="316"/>
      <c r="Z9" s="901"/>
      <c r="AA9" s="902"/>
      <c r="AB9" s="895"/>
      <c r="AC9" s="896"/>
      <c r="AD9" s="896"/>
      <c r="AE9" s="896"/>
      <c r="AF9" s="897"/>
      <c r="AG9" s="903"/>
      <c r="AH9" s="896"/>
      <c r="AI9" s="896"/>
      <c r="AJ9" s="896"/>
      <c r="AK9" s="897"/>
      <c r="AL9" s="904"/>
      <c r="AM9" s="900"/>
      <c r="AN9" s="900"/>
      <c r="AO9" s="901"/>
      <c r="AP9" s="905"/>
      <c r="AQ9" s="895"/>
      <c r="AR9" s="896"/>
      <c r="AS9" s="896"/>
      <c r="AT9" s="896"/>
      <c r="AU9" s="906"/>
      <c r="AV9" s="895"/>
      <c r="AW9" s="896"/>
      <c r="AX9" s="896"/>
      <c r="AY9" s="896"/>
      <c r="AZ9" s="897"/>
    </row>
    <row r="10" spans="1:52" ht="51" customHeight="1">
      <c r="A10" s="3291"/>
      <c r="B10" s="869"/>
      <c r="C10" s="870" t="s">
        <v>1705</v>
      </c>
      <c r="D10" s="869" t="s">
        <v>1706</v>
      </c>
      <c r="E10" s="869" t="s">
        <v>1707</v>
      </c>
      <c r="F10" s="871" t="s">
        <v>1650</v>
      </c>
      <c r="G10" s="907" t="s">
        <v>1708</v>
      </c>
      <c r="H10" s="873"/>
      <c r="I10" s="874"/>
      <c r="J10" s="874"/>
      <c r="K10" s="874"/>
      <c r="L10" s="875"/>
      <c r="M10" s="876"/>
      <c r="N10" s="874"/>
      <c r="O10" s="874"/>
      <c r="P10" s="874"/>
      <c r="Q10" s="875"/>
      <c r="R10" s="908"/>
      <c r="S10" s="909"/>
      <c r="T10" s="869"/>
      <c r="U10" s="869"/>
      <c r="V10" s="871"/>
      <c r="W10" s="873"/>
      <c r="X10" s="874"/>
      <c r="Y10" s="1031"/>
      <c r="Z10" s="913"/>
      <c r="AA10" s="875"/>
      <c r="AB10" s="873"/>
      <c r="AC10" s="874"/>
      <c r="AD10" s="874"/>
      <c r="AE10" s="874"/>
      <c r="AF10" s="875"/>
      <c r="AG10" s="886"/>
      <c r="AH10" s="874"/>
      <c r="AI10" s="874"/>
      <c r="AJ10" s="874"/>
      <c r="AK10" s="875"/>
      <c r="AL10" s="888"/>
      <c r="AM10" s="879"/>
      <c r="AN10" s="879"/>
      <c r="AO10" s="879"/>
      <c r="AP10" s="890"/>
      <c r="AQ10" s="873"/>
      <c r="AR10" s="910"/>
      <c r="AS10" s="874"/>
      <c r="AT10" s="874"/>
      <c r="AU10" s="887"/>
      <c r="AV10" s="873"/>
      <c r="AW10" s="874"/>
      <c r="AX10" s="874"/>
      <c r="AY10" s="874"/>
      <c r="AZ10" s="875"/>
    </row>
    <row r="11" spans="1:52" ht="57.95">
      <c r="A11" s="3291"/>
      <c r="B11" s="791" t="s">
        <v>1395</v>
      </c>
      <c r="C11" s="756" t="s">
        <v>1709</v>
      </c>
      <c r="D11" s="311" t="s">
        <v>1710</v>
      </c>
      <c r="E11" s="311" t="s">
        <v>1711</v>
      </c>
      <c r="F11" s="312" t="s">
        <v>1712</v>
      </c>
      <c r="G11" s="313" t="s">
        <v>1713</v>
      </c>
      <c r="H11" s="761"/>
      <c r="I11" s="758"/>
      <c r="J11" s="758"/>
      <c r="K11" s="758"/>
      <c r="L11" s="760"/>
      <c r="M11" s="315" t="s">
        <v>1714</v>
      </c>
      <c r="N11" s="316" t="s">
        <v>1715</v>
      </c>
      <c r="O11" s="316" t="s">
        <v>1716</v>
      </c>
      <c r="P11" s="317" t="s">
        <v>1712</v>
      </c>
      <c r="Q11" s="760"/>
      <c r="R11" s="766"/>
      <c r="S11" s="756"/>
      <c r="T11" s="311"/>
      <c r="U11" s="311"/>
      <c r="V11" s="312"/>
      <c r="W11" s="321"/>
      <c r="X11" s="790"/>
      <c r="Y11" s="2061"/>
      <c r="Z11" s="1030"/>
      <c r="AA11" s="333"/>
      <c r="AB11" s="761"/>
      <c r="AC11" s="758"/>
      <c r="AD11" s="758"/>
      <c r="AE11" s="758"/>
      <c r="AF11" s="760"/>
      <c r="AG11" s="762"/>
      <c r="AH11" s="758"/>
      <c r="AI11" s="758"/>
      <c r="AJ11" s="758"/>
      <c r="AK11" s="760"/>
      <c r="AL11" s="763"/>
      <c r="AM11" s="316"/>
      <c r="AN11" s="316"/>
      <c r="AO11" s="789"/>
      <c r="AP11" s="318"/>
      <c r="AQ11" s="788"/>
      <c r="AR11" s="758"/>
      <c r="AS11" s="758"/>
      <c r="AT11" s="758"/>
      <c r="AU11" s="764"/>
      <c r="AV11" s="761"/>
      <c r="AW11" s="758"/>
      <c r="AX11" s="758"/>
      <c r="AY11" s="758"/>
      <c r="AZ11" s="760"/>
    </row>
    <row r="12" spans="1:52" ht="51" customHeight="1">
      <c r="A12" s="3291"/>
      <c r="B12" s="791"/>
      <c r="C12" s="756" t="s">
        <v>1717</v>
      </c>
      <c r="D12" s="311" t="s">
        <v>1718</v>
      </c>
      <c r="E12" s="311" t="s">
        <v>1719</v>
      </c>
      <c r="F12" s="312" t="s">
        <v>1594</v>
      </c>
      <c r="G12" s="313" t="s">
        <v>1720</v>
      </c>
      <c r="H12" s="761"/>
      <c r="I12" s="758"/>
      <c r="J12" s="758"/>
      <c r="K12" s="758"/>
      <c r="L12" s="760"/>
      <c r="M12" s="759"/>
      <c r="N12" s="758"/>
      <c r="O12" s="758"/>
      <c r="P12" s="758"/>
      <c r="Q12" s="760"/>
      <c r="R12" s="766"/>
      <c r="S12" s="756"/>
      <c r="T12" s="311"/>
      <c r="U12" s="311"/>
      <c r="V12" s="312"/>
      <c r="W12" s="321"/>
      <c r="X12" s="316"/>
      <c r="Y12" s="316"/>
      <c r="Z12" s="322"/>
      <c r="AA12" s="333"/>
      <c r="AB12" s="761"/>
      <c r="AC12" s="758"/>
      <c r="AD12" s="758"/>
      <c r="AE12" s="758"/>
      <c r="AF12" s="760"/>
      <c r="AG12" s="762"/>
      <c r="AH12" s="758"/>
      <c r="AI12" s="758"/>
      <c r="AJ12" s="758"/>
      <c r="AK12" s="760"/>
      <c r="AL12" s="763"/>
      <c r="AM12" s="316"/>
      <c r="AN12" s="790"/>
      <c r="AO12" s="789"/>
      <c r="AP12" s="868"/>
      <c r="AQ12" s="788"/>
      <c r="AR12" s="758"/>
      <c r="AS12" s="758"/>
      <c r="AT12" s="758"/>
      <c r="AU12" s="764"/>
      <c r="AV12" s="761"/>
      <c r="AW12" s="758"/>
      <c r="AX12" s="758"/>
      <c r="AY12" s="758"/>
      <c r="AZ12" s="760"/>
    </row>
    <row r="13" spans="1:52" ht="51" customHeight="1">
      <c r="A13" s="3291"/>
      <c r="B13" s="791"/>
      <c r="C13" s="756" t="s">
        <v>1721</v>
      </c>
      <c r="D13" s="311" t="s">
        <v>1722</v>
      </c>
      <c r="E13" s="311" t="s">
        <v>1723</v>
      </c>
      <c r="F13" s="312" t="s">
        <v>1501</v>
      </c>
      <c r="G13" s="313" t="s">
        <v>1724</v>
      </c>
      <c r="H13" s="761"/>
      <c r="I13" s="758"/>
      <c r="J13" s="758"/>
      <c r="K13" s="758"/>
      <c r="L13" s="760"/>
      <c r="M13" s="759"/>
      <c r="N13" s="758"/>
      <c r="O13" s="758"/>
      <c r="P13" s="758"/>
      <c r="Q13" s="760"/>
      <c r="R13" s="766"/>
      <c r="S13" s="756"/>
      <c r="T13" s="311"/>
      <c r="U13" s="311"/>
      <c r="V13" s="312"/>
      <c r="W13" s="321"/>
      <c r="X13" s="316"/>
      <c r="Y13" s="316"/>
      <c r="Z13" s="322"/>
      <c r="AA13" s="333"/>
      <c r="AB13" s="761"/>
      <c r="AC13" s="758"/>
      <c r="AD13" s="758"/>
      <c r="AE13" s="758"/>
      <c r="AF13" s="760"/>
      <c r="AG13" s="762"/>
      <c r="AH13" s="758"/>
      <c r="AI13" s="758"/>
      <c r="AJ13" s="758"/>
      <c r="AK13" s="760"/>
      <c r="AL13" s="763"/>
      <c r="AM13" s="316"/>
      <c r="AN13" s="790"/>
      <c r="AO13" s="789"/>
      <c r="AP13" s="868"/>
      <c r="AQ13" s="788"/>
      <c r="AR13" s="758"/>
      <c r="AS13" s="758"/>
      <c r="AT13" s="758"/>
      <c r="AU13" s="764"/>
      <c r="AV13" s="761"/>
      <c r="AW13" s="758"/>
      <c r="AX13" s="758"/>
      <c r="AY13" s="758"/>
      <c r="AZ13" s="760"/>
    </row>
    <row r="14" spans="1:52" ht="51" customHeight="1">
      <c r="A14" s="3292"/>
      <c r="B14" s="865"/>
      <c r="C14" s="756" t="s">
        <v>1725</v>
      </c>
      <c r="D14" s="495" t="s">
        <v>1726</v>
      </c>
      <c r="E14" s="495" t="s">
        <v>1727</v>
      </c>
      <c r="F14" s="805" t="s">
        <v>1728</v>
      </c>
      <c r="G14" s="753" t="s">
        <v>1729</v>
      </c>
      <c r="H14" s="809"/>
      <c r="I14" s="806"/>
      <c r="J14" s="806"/>
      <c r="K14" s="806"/>
      <c r="L14" s="808"/>
      <c r="M14" s="807"/>
      <c r="N14" s="806"/>
      <c r="O14" s="806"/>
      <c r="P14" s="806"/>
      <c r="Q14" s="808"/>
      <c r="R14" s="809"/>
      <c r="S14" s="816"/>
      <c r="T14" s="806"/>
      <c r="U14" s="806"/>
      <c r="V14" s="810"/>
      <c r="W14" s="809"/>
      <c r="X14" s="806"/>
      <c r="Y14" s="806"/>
      <c r="Z14" s="806"/>
      <c r="AA14" s="808"/>
      <c r="AB14" s="809"/>
      <c r="AC14" s="806"/>
      <c r="AD14" s="806"/>
      <c r="AE14" s="806"/>
      <c r="AF14" s="808"/>
      <c r="AG14" s="812"/>
      <c r="AH14" s="806"/>
      <c r="AI14" s="806"/>
      <c r="AJ14" s="806"/>
      <c r="AK14" s="808"/>
      <c r="AL14" s="813"/>
      <c r="AM14" s="814"/>
      <c r="AN14" s="484"/>
      <c r="AO14" s="814"/>
      <c r="AP14" s="815"/>
      <c r="AQ14" s="809"/>
      <c r="AR14" s="806"/>
      <c r="AS14" s="806"/>
      <c r="AT14" s="806"/>
      <c r="AU14" s="811"/>
      <c r="AV14" s="809"/>
      <c r="AW14" s="806"/>
      <c r="AX14" s="806"/>
      <c r="AY14" s="806"/>
      <c r="AZ14" s="808"/>
    </row>
    <row r="15" spans="1:52" ht="114" customHeight="1">
      <c r="A15" s="3293" t="s">
        <v>1314</v>
      </c>
      <c r="B15" s="453" t="s">
        <v>1397</v>
      </c>
      <c r="C15" s="817" t="s">
        <v>1730</v>
      </c>
      <c r="D15" s="453" t="s">
        <v>1731</v>
      </c>
      <c r="E15" s="818" t="s">
        <v>1732</v>
      </c>
      <c r="F15" s="819" t="s">
        <v>1671</v>
      </c>
      <c r="G15" s="533" t="s">
        <v>1733</v>
      </c>
      <c r="H15" s="822"/>
      <c r="I15" s="820"/>
      <c r="J15" s="820"/>
      <c r="K15" s="820"/>
      <c r="L15" s="821"/>
      <c r="M15" s="3284"/>
      <c r="N15" s="3286"/>
      <c r="O15" s="3286"/>
      <c r="P15" s="3289"/>
      <c r="Q15" s="3272"/>
      <c r="R15" s="898" t="s">
        <v>1734</v>
      </c>
      <c r="S15" s="1012" t="s">
        <v>1735</v>
      </c>
      <c r="T15" s="532" t="s">
        <v>1736</v>
      </c>
      <c r="U15" s="854" t="s">
        <v>1737</v>
      </c>
      <c r="V15" s="823"/>
      <c r="W15" s="822"/>
      <c r="X15" s="820"/>
      <c r="Y15" s="820"/>
      <c r="Z15" s="820"/>
      <c r="AA15" s="821"/>
      <c r="AB15" s="822"/>
      <c r="AC15" s="820"/>
      <c r="AD15" s="820"/>
      <c r="AE15" s="820"/>
      <c r="AF15" s="821"/>
      <c r="AG15" s="825"/>
      <c r="AH15" s="532"/>
      <c r="AI15" s="532"/>
      <c r="AJ15" s="826"/>
      <c r="AK15" s="827"/>
      <c r="AL15" s="828"/>
      <c r="AM15" s="532"/>
      <c r="AN15" s="532"/>
      <c r="AO15" s="826"/>
      <c r="AP15" s="827"/>
      <c r="AQ15" s="822"/>
      <c r="AR15" s="820"/>
      <c r="AS15" s="820"/>
      <c r="AT15" s="820"/>
      <c r="AU15" s="824"/>
      <c r="AV15" s="822"/>
      <c r="AW15" s="820"/>
      <c r="AX15" s="820"/>
      <c r="AY15" s="820"/>
      <c r="AZ15" s="821"/>
    </row>
    <row r="16" spans="1:52" ht="78.75" customHeight="1">
      <c r="A16" s="3294"/>
      <c r="B16" s="311"/>
      <c r="C16" s="310" t="s">
        <v>1738</v>
      </c>
      <c r="D16" s="311" t="s">
        <v>1739</v>
      </c>
      <c r="E16" s="791" t="s">
        <v>1740</v>
      </c>
      <c r="F16" s="312" t="s">
        <v>1683</v>
      </c>
      <c r="G16" s="313" t="s">
        <v>1741</v>
      </c>
      <c r="H16" s="761"/>
      <c r="I16" s="758"/>
      <c r="J16" s="758"/>
      <c r="K16" s="758"/>
      <c r="L16" s="760"/>
      <c r="M16" s="3285"/>
      <c r="N16" s="3287"/>
      <c r="O16" s="3287"/>
      <c r="P16" s="3278"/>
      <c r="Q16" s="3273"/>
      <c r="R16" s="325"/>
      <c r="S16" s="839" t="s">
        <v>1742</v>
      </c>
      <c r="T16" s="316" t="s">
        <v>1743</v>
      </c>
      <c r="U16" s="326"/>
      <c r="V16" s="317"/>
      <c r="W16" s="761"/>
      <c r="X16" s="758"/>
      <c r="Y16" s="758"/>
      <c r="Z16" s="758"/>
      <c r="AA16" s="760"/>
      <c r="AB16" s="761"/>
      <c r="AC16" s="758"/>
      <c r="AD16" s="758"/>
      <c r="AE16" s="758"/>
      <c r="AF16" s="760"/>
      <c r="AG16" s="762"/>
      <c r="AH16" s="758"/>
      <c r="AI16" s="758"/>
      <c r="AJ16" s="758"/>
      <c r="AK16" s="760"/>
      <c r="AL16" s="761"/>
      <c r="AM16" s="758"/>
      <c r="AN16" s="758"/>
      <c r="AO16" s="758"/>
      <c r="AP16" s="760"/>
      <c r="AQ16" s="761"/>
      <c r="AR16" s="758"/>
      <c r="AS16" s="758"/>
      <c r="AT16" s="758"/>
      <c r="AU16" s="764"/>
      <c r="AV16" s="761"/>
      <c r="AW16" s="758"/>
      <c r="AX16" s="758"/>
      <c r="AY16" s="758"/>
      <c r="AZ16" s="760"/>
    </row>
    <row r="17" spans="1:52" ht="51" customHeight="1">
      <c r="A17" s="3294"/>
      <c r="B17" s="869"/>
      <c r="C17" s="911" t="s">
        <v>1744</v>
      </c>
      <c r="D17" s="869" t="s">
        <v>1745</v>
      </c>
      <c r="E17" s="912" t="s">
        <v>1746</v>
      </c>
      <c r="F17" s="871" t="s">
        <v>1747</v>
      </c>
      <c r="G17" s="907" t="s">
        <v>1748</v>
      </c>
      <c r="H17" s="873"/>
      <c r="I17" s="874"/>
      <c r="J17" s="874"/>
      <c r="K17" s="874"/>
      <c r="L17" s="875"/>
      <c r="M17" s="3285"/>
      <c r="N17" s="3287"/>
      <c r="O17" s="3287"/>
      <c r="P17" s="3278"/>
      <c r="Q17" s="3273"/>
      <c r="R17" s="325"/>
      <c r="S17" s="839"/>
      <c r="T17" s="316"/>
      <c r="U17" s="326"/>
      <c r="V17" s="910"/>
      <c r="W17" s="873"/>
      <c r="X17" s="874"/>
      <c r="Y17" s="874"/>
      <c r="Z17" s="874"/>
      <c r="AA17" s="875"/>
      <c r="AB17" s="873"/>
      <c r="AC17" s="874"/>
      <c r="AD17" s="874"/>
      <c r="AE17" s="874"/>
      <c r="AF17" s="875"/>
      <c r="AG17" s="886"/>
      <c r="AH17" s="874"/>
      <c r="AI17" s="874"/>
      <c r="AJ17" s="874"/>
      <c r="AK17" s="875"/>
      <c r="AL17" s="873"/>
      <c r="AM17" s="874"/>
      <c r="AN17" s="874"/>
      <c r="AO17" s="874"/>
      <c r="AP17" s="875"/>
      <c r="AQ17" s="873"/>
      <c r="AR17" s="874"/>
      <c r="AS17" s="874"/>
      <c r="AT17" s="874"/>
      <c r="AU17" s="887"/>
      <c r="AV17" s="873"/>
      <c r="AW17" s="874"/>
      <c r="AX17" s="874"/>
      <c r="AY17" s="874"/>
      <c r="AZ17" s="875"/>
    </row>
    <row r="18" spans="1:52" ht="51" customHeight="1">
      <c r="A18" s="3294"/>
      <c r="B18" s="791" t="s">
        <v>1532</v>
      </c>
      <c r="C18" s="310" t="s">
        <v>1749</v>
      </c>
      <c r="D18" s="311" t="s">
        <v>1750</v>
      </c>
      <c r="E18" s="311" t="s">
        <v>1751</v>
      </c>
      <c r="F18" s="312" t="s">
        <v>1752</v>
      </c>
      <c r="G18" s="313" t="s">
        <v>1753</v>
      </c>
      <c r="H18" s="761"/>
      <c r="I18" s="758"/>
      <c r="J18" s="758"/>
      <c r="K18" s="758"/>
      <c r="L18" s="760"/>
      <c r="M18" s="3285"/>
      <c r="N18" s="3287"/>
      <c r="O18" s="3288"/>
      <c r="P18" s="3290"/>
      <c r="Q18" s="3274"/>
      <c r="R18" s="761"/>
      <c r="S18" s="788"/>
      <c r="T18" s="758"/>
      <c r="U18" s="758"/>
      <c r="V18" s="768"/>
      <c r="W18" s="761"/>
      <c r="X18" s="758"/>
      <c r="Y18" s="758"/>
      <c r="Z18" s="758"/>
      <c r="AA18" s="760"/>
      <c r="AB18" s="761"/>
      <c r="AC18" s="758"/>
      <c r="AD18" s="758"/>
      <c r="AE18" s="758"/>
      <c r="AF18" s="760"/>
      <c r="AG18" s="762"/>
      <c r="AH18" s="758"/>
      <c r="AI18" s="758"/>
      <c r="AJ18" s="758"/>
      <c r="AK18" s="760"/>
      <c r="AL18" s="761"/>
      <c r="AM18" s="758"/>
      <c r="AN18" s="758"/>
      <c r="AO18" s="758"/>
      <c r="AP18" s="760"/>
      <c r="AQ18" s="761"/>
      <c r="AR18" s="758"/>
      <c r="AS18" s="758"/>
      <c r="AT18" s="758"/>
      <c r="AU18" s="764"/>
      <c r="AV18" s="761"/>
      <c r="AW18" s="758"/>
      <c r="AX18" s="758"/>
      <c r="AY18" s="758"/>
      <c r="AZ18" s="760"/>
    </row>
    <row r="19" spans="1:52" ht="51" customHeight="1">
      <c r="A19" s="3294"/>
      <c r="B19" s="791"/>
      <c r="C19" s="310" t="s">
        <v>1754</v>
      </c>
      <c r="D19" s="311" t="s">
        <v>1755</v>
      </c>
      <c r="E19" s="311" t="s">
        <v>1756</v>
      </c>
      <c r="F19" s="312" t="s">
        <v>1752</v>
      </c>
      <c r="G19" s="313" t="s">
        <v>1757</v>
      </c>
      <c r="H19" s="761"/>
      <c r="I19" s="758"/>
      <c r="J19" s="758"/>
      <c r="K19" s="758"/>
      <c r="L19" s="760"/>
      <c r="M19" s="759"/>
      <c r="N19" s="758"/>
      <c r="O19" s="316"/>
      <c r="P19" s="316"/>
      <c r="Q19" s="333"/>
      <c r="R19" s="761"/>
      <c r="S19" s="788"/>
      <c r="T19" s="758"/>
      <c r="U19" s="758"/>
      <c r="V19" s="768"/>
      <c r="W19" s="761"/>
      <c r="X19" s="758"/>
      <c r="Y19" s="758"/>
      <c r="Z19" s="758"/>
      <c r="AA19" s="760"/>
      <c r="AB19" s="761"/>
      <c r="AC19" s="758"/>
      <c r="AD19" s="758"/>
      <c r="AE19" s="758"/>
      <c r="AF19" s="760"/>
      <c r="AG19" s="762"/>
      <c r="AH19" s="758"/>
      <c r="AI19" s="758"/>
      <c r="AJ19" s="758"/>
      <c r="AK19" s="760"/>
      <c r="AL19" s="761"/>
      <c r="AM19" s="758"/>
      <c r="AN19" s="758"/>
      <c r="AO19" s="758"/>
      <c r="AP19" s="760"/>
      <c r="AQ19" s="761"/>
      <c r="AR19" s="758"/>
      <c r="AS19" s="758"/>
      <c r="AT19" s="758"/>
      <c r="AU19" s="764"/>
      <c r="AV19" s="761"/>
      <c r="AW19" s="758"/>
      <c r="AX19" s="758"/>
      <c r="AY19" s="758"/>
      <c r="AZ19" s="760"/>
    </row>
    <row r="20" spans="1:52" ht="51" customHeight="1">
      <c r="A20" s="3294"/>
      <c r="B20" s="791"/>
      <c r="C20" s="310" t="s">
        <v>1758</v>
      </c>
      <c r="D20" s="311" t="s">
        <v>1759</v>
      </c>
      <c r="E20" s="311" t="s">
        <v>1760</v>
      </c>
      <c r="F20" s="312" t="s">
        <v>1761</v>
      </c>
      <c r="G20" s="313" t="s">
        <v>1762</v>
      </c>
      <c r="H20" s="319"/>
      <c r="I20" s="314"/>
      <c r="J20" s="314"/>
      <c r="K20" s="314"/>
      <c r="L20" s="324"/>
      <c r="M20" s="315"/>
      <c r="N20" s="326"/>
      <c r="O20" s="326"/>
      <c r="P20" s="326"/>
      <c r="Q20" s="327"/>
      <c r="R20" s="319"/>
      <c r="S20" s="842"/>
      <c r="T20" s="314"/>
      <c r="U20" s="314"/>
      <c r="V20" s="310"/>
      <c r="W20" s="332"/>
      <c r="X20" s="316"/>
      <c r="Y20" s="316"/>
      <c r="Z20" s="316"/>
      <c r="AA20" s="333"/>
      <c r="AB20" s="319"/>
      <c r="AC20" s="314"/>
      <c r="AD20" s="314"/>
      <c r="AE20" s="314"/>
      <c r="AF20" s="324"/>
      <c r="AG20" s="332"/>
      <c r="AH20" s="326"/>
      <c r="AI20" s="326"/>
      <c r="AJ20" s="326"/>
      <c r="AK20" s="327"/>
      <c r="AL20" s="325"/>
      <c r="AM20" s="326"/>
      <c r="AN20" s="326"/>
      <c r="AO20" s="326"/>
      <c r="AP20" s="327"/>
      <c r="AQ20" s="325"/>
      <c r="AR20" s="326"/>
      <c r="AS20" s="326"/>
      <c r="AT20" s="326"/>
      <c r="AU20" s="318"/>
      <c r="AV20" s="325"/>
      <c r="AW20" s="326"/>
      <c r="AX20" s="326"/>
      <c r="AY20" s="326"/>
      <c r="AZ20" s="327"/>
    </row>
    <row r="21" spans="1:52" ht="51" customHeight="1">
      <c r="A21" s="3295"/>
      <c r="B21" s="865"/>
      <c r="C21" s="830"/>
      <c r="D21" s="495"/>
      <c r="E21" s="495"/>
      <c r="F21" s="805"/>
      <c r="G21" s="753"/>
      <c r="H21" s="835"/>
      <c r="I21" s="831"/>
      <c r="J21" s="831"/>
      <c r="K21" s="831"/>
      <c r="L21" s="837"/>
      <c r="M21" s="832"/>
      <c r="N21" s="833"/>
      <c r="O21" s="833"/>
      <c r="P21" s="833"/>
      <c r="Q21" s="834"/>
      <c r="R21" s="835"/>
      <c r="S21" s="843"/>
      <c r="T21" s="495"/>
      <c r="U21" s="495"/>
      <c r="V21" s="830"/>
      <c r="W21" s="836"/>
      <c r="X21" s="814"/>
      <c r="Y21" s="814"/>
      <c r="Z21" s="814"/>
      <c r="AA21" s="443"/>
      <c r="AB21" s="835"/>
      <c r="AC21" s="831"/>
      <c r="AD21" s="831"/>
      <c r="AE21" s="831"/>
      <c r="AF21" s="837"/>
      <c r="AG21" s="836"/>
      <c r="AH21" s="833"/>
      <c r="AI21" s="833"/>
      <c r="AJ21" s="833"/>
      <c r="AK21" s="834"/>
      <c r="AL21" s="813"/>
      <c r="AM21" s="833"/>
      <c r="AN21" s="833"/>
      <c r="AO21" s="833"/>
      <c r="AP21" s="834"/>
      <c r="AQ21" s="813"/>
      <c r="AR21" s="833"/>
      <c r="AS21" s="833"/>
      <c r="AT21" s="833"/>
      <c r="AU21" s="838"/>
      <c r="AV21" s="813"/>
      <c r="AW21" s="833"/>
      <c r="AX21" s="833"/>
      <c r="AY21" s="833"/>
      <c r="AZ21" s="834"/>
    </row>
    <row r="22" spans="1:52" ht="109.5" customHeight="1">
      <c r="A22" s="3296" t="s">
        <v>1323</v>
      </c>
      <c r="B22" s="866" t="s">
        <v>1409</v>
      </c>
      <c r="C22" s="310" t="s">
        <v>1763</v>
      </c>
      <c r="D22" s="311" t="s">
        <v>1764</v>
      </c>
      <c r="E22" s="311" t="s">
        <v>1765</v>
      </c>
      <c r="F22" s="312" t="s">
        <v>1650</v>
      </c>
      <c r="G22" s="313" t="s">
        <v>1766</v>
      </c>
      <c r="H22" s="319"/>
      <c r="I22" s="314"/>
      <c r="J22" s="314"/>
      <c r="K22" s="314"/>
      <c r="L22" s="324"/>
      <c r="M22" s="3284" t="s">
        <v>1767</v>
      </c>
      <c r="N22" s="3286" t="s">
        <v>1768</v>
      </c>
      <c r="O22" s="3286" t="s">
        <v>1769</v>
      </c>
      <c r="P22" s="3289" t="s">
        <v>1770</v>
      </c>
      <c r="Q22" s="318"/>
      <c r="R22" s="319"/>
      <c r="S22" s="842"/>
      <c r="T22" s="311"/>
      <c r="U22" s="311"/>
      <c r="V22" s="310"/>
      <c r="W22" s="321"/>
      <c r="X22" s="316"/>
      <c r="Y22" s="316"/>
      <c r="Z22" s="322"/>
      <c r="AA22" s="323"/>
      <c r="AB22" s="319"/>
      <c r="AC22" s="314"/>
      <c r="AD22" s="314"/>
      <c r="AE22" s="314"/>
      <c r="AF22" s="324"/>
      <c r="AG22" s="321"/>
      <c r="AH22" s="316"/>
      <c r="AI22" s="316"/>
      <c r="AJ22" s="317"/>
      <c r="AK22" s="318"/>
      <c r="AL22" s="325"/>
      <c r="AM22" s="326"/>
      <c r="AN22" s="326"/>
      <c r="AO22" s="326"/>
      <c r="AP22" s="327"/>
      <c r="AQ22" s="328"/>
      <c r="AR22" s="316"/>
      <c r="AS22" s="329"/>
      <c r="AT22" s="330"/>
      <c r="AU22" s="318"/>
      <c r="AV22" s="325"/>
      <c r="AW22" s="326"/>
      <c r="AX22" s="326"/>
      <c r="AY22" s="326"/>
      <c r="AZ22" s="327"/>
    </row>
    <row r="23" spans="1:52" ht="112.5" customHeight="1">
      <c r="A23" s="3296"/>
      <c r="B23" s="791"/>
      <c r="C23" s="310" t="s">
        <v>1771</v>
      </c>
      <c r="D23" s="311" t="s">
        <v>1772</v>
      </c>
      <c r="E23" s="311" t="s">
        <v>1773</v>
      </c>
      <c r="F23" s="312" t="s">
        <v>1770</v>
      </c>
      <c r="G23" s="313" t="s">
        <v>1774</v>
      </c>
      <c r="H23" s="319"/>
      <c r="I23" s="314"/>
      <c r="J23" s="314"/>
      <c r="K23" s="314"/>
      <c r="L23" s="324"/>
      <c r="M23" s="3285"/>
      <c r="N23" s="3287"/>
      <c r="O23" s="3287"/>
      <c r="P23" s="3278"/>
      <c r="Q23" s="318"/>
      <c r="R23" s="766" t="s">
        <v>1775</v>
      </c>
      <c r="S23" s="866" t="s">
        <v>1776</v>
      </c>
      <c r="T23" s="311" t="s">
        <v>1777</v>
      </c>
      <c r="U23" s="311" t="s">
        <v>1547</v>
      </c>
      <c r="V23" s="312"/>
      <c r="W23" s="332"/>
      <c r="X23" s="316"/>
      <c r="Y23" s="316"/>
      <c r="Z23" s="316"/>
      <c r="AA23" s="333"/>
      <c r="AB23" s="319"/>
      <c r="AC23" s="311"/>
      <c r="AD23" s="311"/>
      <c r="AE23" s="314"/>
      <c r="AF23" s="324"/>
      <c r="AG23" s="321"/>
      <c r="AH23" s="316"/>
      <c r="AI23" s="316"/>
      <c r="AJ23" s="317"/>
      <c r="AK23" s="318"/>
      <c r="AL23" s="763"/>
      <c r="AM23" s="316"/>
      <c r="AN23" s="316"/>
      <c r="AO23" s="317"/>
      <c r="AP23" s="318"/>
      <c r="AQ23" s="328"/>
      <c r="AR23" s="329"/>
      <c r="AS23" s="316"/>
      <c r="AT23" s="329"/>
      <c r="AU23" s="318"/>
      <c r="AV23" s="325"/>
      <c r="AW23" s="326"/>
      <c r="AX23" s="326"/>
      <c r="AY23" s="326"/>
      <c r="AZ23" s="327"/>
    </row>
    <row r="24" spans="1:52" ht="101.25" customHeight="1">
      <c r="A24" s="3296"/>
      <c r="B24" s="791"/>
      <c r="C24" s="310" t="s">
        <v>1778</v>
      </c>
      <c r="D24" s="311" t="s">
        <v>1779</v>
      </c>
      <c r="E24" s="311" t="s">
        <v>1780</v>
      </c>
      <c r="F24" s="312" t="s">
        <v>1781</v>
      </c>
      <c r="G24" s="313" t="s">
        <v>1782</v>
      </c>
      <c r="H24" s="319"/>
      <c r="I24" s="314"/>
      <c r="J24" s="314"/>
      <c r="K24" s="314"/>
      <c r="L24" s="324"/>
      <c r="M24" s="3285"/>
      <c r="N24" s="3287"/>
      <c r="O24" s="3287"/>
      <c r="P24" s="3278"/>
      <c r="Q24" s="327"/>
      <c r="R24" s="319" t="s">
        <v>1783</v>
      </c>
      <c r="S24" s="791" t="s">
        <v>1784</v>
      </c>
      <c r="T24" s="311" t="s">
        <v>1785</v>
      </c>
      <c r="U24" s="311" t="s">
        <v>1547</v>
      </c>
      <c r="V24" s="310"/>
      <c r="W24" s="332"/>
      <c r="X24" s="316"/>
      <c r="Y24" s="316"/>
      <c r="Z24" s="316"/>
      <c r="AA24" s="333"/>
      <c r="AB24" s="319"/>
      <c r="AC24" s="311"/>
      <c r="AD24" s="311"/>
      <c r="AE24" s="314"/>
      <c r="AF24" s="324"/>
      <c r="AG24" s="332"/>
      <c r="AH24" s="326"/>
      <c r="AI24" s="326"/>
      <c r="AJ24" s="326"/>
      <c r="AK24" s="327"/>
      <c r="AL24" s="763"/>
      <c r="AM24" s="316"/>
      <c r="AN24" s="316"/>
      <c r="AO24" s="317"/>
      <c r="AP24" s="318"/>
      <c r="AQ24" s="325"/>
      <c r="AR24" s="326"/>
      <c r="AS24" s="326"/>
      <c r="AT24" s="326"/>
      <c r="AU24" s="318"/>
      <c r="AV24" s="325"/>
      <c r="AW24" s="326"/>
      <c r="AX24" s="326"/>
      <c r="AY24" s="326"/>
      <c r="AZ24" s="327"/>
    </row>
    <row r="25" spans="1:52" ht="66" customHeight="1">
      <c r="A25" s="3296"/>
      <c r="B25" s="791" t="s">
        <v>1417</v>
      </c>
      <c r="C25" s="310" t="s">
        <v>1786</v>
      </c>
      <c r="D25" s="311" t="s">
        <v>1787</v>
      </c>
      <c r="E25" s="311" t="s">
        <v>1788</v>
      </c>
      <c r="F25" s="312" t="s">
        <v>1547</v>
      </c>
      <c r="G25" s="313" t="s">
        <v>1789</v>
      </c>
      <c r="H25" s="319"/>
      <c r="I25" s="314"/>
      <c r="J25" s="314"/>
      <c r="K25" s="314"/>
      <c r="L25" s="324"/>
      <c r="M25" s="3285"/>
      <c r="N25" s="3287"/>
      <c r="O25" s="3288"/>
      <c r="P25" s="3290"/>
      <c r="Q25" s="327"/>
      <c r="R25" s="319"/>
      <c r="S25" s="842"/>
      <c r="T25" s="314"/>
      <c r="U25" s="314"/>
      <c r="V25" s="310"/>
      <c r="W25" s="332" t="s">
        <v>1790</v>
      </c>
      <c r="X25" s="316" t="s">
        <v>1791</v>
      </c>
      <c r="Y25" s="316" t="s">
        <v>1792</v>
      </c>
      <c r="Z25" s="316" t="s">
        <v>1793</v>
      </c>
      <c r="AA25" s="333"/>
      <c r="AB25" s="319"/>
      <c r="AC25" s="311"/>
      <c r="AD25" s="311"/>
      <c r="AE25" s="314"/>
      <c r="AF25" s="324"/>
      <c r="AG25" s="332"/>
      <c r="AH25" s="326"/>
      <c r="AI25" s="326"/>
      <c r="AJ25" s="326"/>
      <c r="AK25" s="327"/>
      <c r="AL25" s="761"/>
      <c r="AM25" s="758"/>
      <c r="AN25" s="758"/>
      <c r="AO25" s="758"/>
      <c r="AP25" s="760"/>
      <c r="AQ25" s="325"/>
      <c r="AR25" s="326"/>
      <c r="AS25" s="326"/>
      <c r="AT25" s="326"/>
      <c r="AU25" s="318"/>
      <c r="AV25" s="325"/>
      <c r="AW25" s="326"/>
      <c r="AX25" s="326"/>
      <c r="AY25" s="326"/>
      <c r="AZ25" s="327"/>
    </row>
    <row r="26" spans="1:52" ht="62.25" customHeight="1">
      <c r="A26" s="3296"/>
      <c r="B26" s="791"/>
      <c r="C26" s="310" t="s">
        <v>1794</v>
      </c>
      <c r="D26" s="311" t="s">
        <v>1795</v>
      </c>
      <c r="E26" s="311" t="s">
        <v>1796</v>
      </c>
      <c r="F26" s="312" t="s">
        <v>1650</v>
      </c>
      <c r="G26" s="313" t="s">
        <v>1797</v>
      </c>
      <c r="H26" s="319"/>
      <c r="I26" s="314"/>
      <c r="J26" s="314"/>
      <c r="K26" s="314"/>
      <c r="L26" s="324"/>
      <c r="M26" s="315"/>
      <c r="N26" s="326"/>
      <c r="O26" s="326"/>
      <c r="P26" s="326"/>
      <c r="Q26" s="327"/>
      <c r="R26" s="319"/>
      <c r="S26" s="842"/>
      <c r="T26" s="314"/>
      <c r="U26" s="314"/>
      <c r="V26" s="310"/>
      <c r="W26" s="332" t="s">
        <v>1798</v>
      </c>
      <c r="X26" s="316" t="s">
        <v>1799</v>
      </c>
      <c r="Y26" s="316" t="s">
        <v>1800</v>
      </c>
      <c r="Z26" s="316" t="s">
        <v>1801</v>
      </c>
      <c r="AA26" s="333"/>
      <c r="AB26" s="319"/>
      <c r="AC26" s="314"/>
      <c r="AD26" s="314"/>
      <c r="AE26" s="314"/>
      <c r="AF26" s="324"/>
      <c r="AG26" s="332"/>
      <c r="AH26" s="326"/>
      <c r="AI26" s="326"/>
      <c r="AJ26" s="326"/>
      <c r="AK26" s="327"/>
      <c r="AL26" s="325"/>
      <c r="AM26" s="326"/>
      <c r="AN26" s="326"/>
      <c r="AO26" s="326"/>
      <c r="AP26" s="327"/>
      <c r="AQ26" s="325"/>
      <c r="AR26" s="326"/>
      <c r="AS26" s="326"/>
      <c r="AT26" s="326"/>
      <c r="AU26" s="318"/>
      <c r="AV26" s="325"/>
      <c r="AW26" s="326"/>
      <c r="AX26" s="326"/>
      <c r="AY26" s="326"/>
      <c r="AZ26" s="327"/>
    </row>
    <row r="27" spans="1:52" ht="78" customHeight="1">
      <c r="A27" s="3296"/>
      <c r="B27" s="791"/>
      <c r="C27" s="310" t="s">
        <v>1802</v>
      </c>
      <c r="D27" s="311" t="s">
        <v>1803</v>
      </c>
      <c r="E27" s="311" t="s">
        <v>1804</v>
      </c>
      <c r="F27" s="312" t="s">
        <v>1805</v>
      </c>
      <c r="G27" s="313" t="s">
        <v>1806</v>
      </c>
      <c r="H27" s="319"/>
      <c r="I27" s="314"/>
      <c r="J27" s="314"/>
      <c r="K27" s="314"/>
      <c r="L27" s="324"/>
      <c r="M27" s="315"/>
      <c r="N27" s="326"/>
      <c r="O27" s="326"/>
      <c r="P27" s="326"/>
      <c r="Q27" s="327"/>
      <c r="R27" s="319"/>
      <c r="S27" s="842"/>
      <c r="T27" s="314"/>
      <c r="U27" s="314"/>
      <c r="V27" s="310"/>
      <c r="W27" s="332"/>
      <c r="X27" s="316"/>
      <c r="Y27" s="316"/>
      <c r="Z27" s="316"/>
      <c r="AA27" s="333"/>
      <c r="AB27" s="319"/>
      <c r="AC27" s="311"/>
      <c r="AD27" s="311"/>
      <c r="AE27" s="314"/>
      <c r="AF27" s="324"/>
      <c r="AG27" s="321"/>
      <c r="AH27" s="316"/>
      <c r="AI27" s="316"/>
      <c r="AJ27" s="317"/>
      <c r="AK27" s="318"/>
      <c r="AL27" s="325"/>
      <c r="AM27" s="326"/>
      <c r="AN27" s="326"/>
      <c r="AO27" s="326"/>
      <c r="AP27" s="327"/>
      <c r="AQ27" s="325"/>
      <c r="AR27" s="326"/>
      <c r="AS27" s="326"/>
      <c r="AT27" s="326"/>
      <c r="AU27" s="318"/>
      <c r="AV27" s="325"/>
      <c r="AW27" s="326"/>
      <c r="AX27" s="326"/>
      <c r="AY27" s="326"/>
      <c r="AZ27" s="327"/>
    </row>
    <row r="28" spans="1:52" ht="51" customHeight="1">
      <c r="A28" s="3296"/>
      <c r="B28" s="791"/>
      <c r="C28" s="310"/>
      <c r="D28" s="311"/>
      <c r="E28" s="311"/>
      <c r="F28" s="312"/>
      <c r="G28" s="313"/>
      <c r="H28" s="319"/>
      <c r="I28" s="314"/>
      <c r="J28" s="314"/>
      <c r="K28" s="314"/>
      <c r="L28" s="324"/>
      <c r="M28" s="315"/>
      <c r="N28" s="326"/>
      <c r="O28" s="326"/>
      <c r="P28" s="326"/>
      <c r="Q28" s="327"/>
      <c r="R28" s="319"/>
      <c r="S28" s="842"/>
      <c r="T28" s="314"/>
      <c r="U28" s="314"/>
      <c r="V28" s="310"/>
      <c r="W28" s="332"/>
      <c r="X28" s="316"/>
      <c r="Y28" s="316"/>
      <c r="Z28" s="316"/>
      <c r="AA28" s="333"/>
      <c r="AB28" s="319"/>
      <c r="AC28" s="311"/>
      <c r="AD28" s="311"/>
      <c r="AE28" s="314"/>
      <c r="AF28" s="324"/>
      <c r="AG28" s="332"/>
      <c r="AH28" s="326"/>
      <c r="AI28" s="326"/>
      <c r="AJ28" s="326"/>
      <c r="AK28" s="327"/>
      <c r="AL28" s="325"/>
      <c r="AM28" s="326"/>
      <c r="AN28" s="326"/>
      <c r="AO28" s="326"/>
      <c r="AP28" s="327"/>
      <c r="AQ28" s="761"/>
      <c r="AR28" s="758"/>
      <c r="AS28" s="758"/>
      <c r="AT28" s="758"/>
      <c r="AU28" s="764"/>
      <c r="AV28" s="325"/>
      <c r="AW28" s="326"/>
      <c r="AX28" s="326"/>
      <c r="AY28" s="326"/>
      <c r="AZ28" s="327"/>
    </row>
    <row r="29" spans="1:52" ht="51" customHeight="1" thickBot="1">
      <c r="A29" s="3297"/>
      <c r="B29" s="867"/>
      <c r="C29" s="310"/>
      <c r="D29" s="311"/>
      <c r="E29" s="311"/>
      <c r="F29" s="312"/>
      <c r="G29" s="313"/>
      <c r="H29" s="319"/>
      <c r="I29" s="314"/>
      <c r="J29" s="314"/>
      <c r="K29" s="314"/>
      <c r="L29" s="324"/>
      <c r="M29" s="315"/>
      <c r="N29" s="326"/>
      <c r="O29" s="326"/>
      <c r="P29" s="326"/>
      <c r="Q29" s="327"/>
      <c r="R29" s="319"/>
      <c r="S29" s="842"/>
      <c r="T29" s="314"/>
      <c r="U29" s="314"/>
      <c r="V29" s="310"/>
      <c r="W29" s="332"/>
      <c r="X29" s="316"/>
      <c r="Y29" s="316"/>
      <c r="Z29" s="316"/>
      <c r="AA29" s="333"/>
      <c r="AB29" s="319"/>
      <c r="AC29" s="314"/>
      <c r="AD29" s="314"/>
      <c r="AE29" s="314"/>
      <c r="AF29" s="324"/>
      <c r="AG29" s="332"/>
      <c r="AH29" s="326"/>
      <c r="AI29" s="326"/>
      <c r="AJ29" s="326"/>
      <c r="AK29" s="327"/>
      <c r="AL29" s="325"/>
      <c r="AM29" s="326"/>
      <c r="AN29" s="326"/>
      <c r="AO29" s="326"/>
      <c r="AP29" s="327"/>
      <c r="AQ29" s="328"/>
      <c r="AR29" s="329"/>
      <c r="AS29" s="329"/>
      <c r="AT29" s="329"/>
      <c r="AU29" s="318"/>
      <c r="AV29" s="325"/>
      <c r="AW29" s="326"/>
      <c r="AX29" s="326"/>
      <c r="AY29" s="326"/>
      <c r="AZ29" s="327"/>
    </row>
    <row r="30" spans="1:52" ht="171.75" customHeight="1">
      <c r="A30" s="3298" t="s">
        <v>1335</v>
      </c>
      <c r="B30" s="453" t="s">
        <v>1807</v>
      </c>
      <c r="C30" s="817" t="s">
        <v>1808</v>
      </c>
      <c r="D30" s="453" t="s">
        <v>1809</v>
      </c>
      <c r="E30" s="453" t="s">
        <v>1810</v>
      </c>
      <c r="F30" s="819" t="s">
        <v>1811</v>
      </c>
      <c r="G30" s="533" t="s">
        <v>1812</v>
      </c>
      <c r="H30" s="845"/>
      <c r="I30" s="846"/>
      <c r="J30" s="846"/>
      <c r="K30" s="846"/>
      <c r="L30" s="847"/>
      <c r="M30" s="1025" t="s">
        <v>1813</v>
      </c>
      <c r="N30" s="334" t="s">
        <v>1814</v>
      </c>
      <c r="O30" s="334" t="s">
        <v>1815</v>
      </c>
      <c r="P30" s="335" t="s">
        <v>1816</v>
      </c>
      <c r="Q30" s="848"/>
      <c r="R30" s="849"/>
      <c r="S30" s="850"/>
      <c r="T30" s="453"/>
      <c r="U30" s="453"/>
      <c r="V30" s="819"/>
      <c r="W30" s="825"/>
      <c r="X30" s="532"/>
      <c r="Y30" s="851"/>
      <c r="Z30" s="852"/>
      <c r="AA30" s="442"/>
      <c r="AB30" s="845"/>
      <c r="AC30" s="2283" t="s">
        <v>1817</v>
      </c>
      <c r="AD30" s="532" t="s">
        <v>1818</v>
      </c>
      <c r="AE30" s="817" t="s">
        <v>1568</v>
      </c>
      <c r="AF30" s="847"/>
      <c r="AG30" s="853"/>
      <c r="AH30" s="854"/>
      <c r="AI30" s="854"/>
      <c r="AJ30" s="854"/>
      <c r="AK30" s="848"/>
      <c r="AL30" s="822"/>
      <c r="AM30" s="820"/>
      <c r="AN30" s="820"/>
      <c r="AO30" s="820"/>
      <c r="AP30" s="821"/>
      <c r="AQ30" s="855"/>
      <c r="AR30" s="854"/>
      <c r="AS30" s="854"/>
      <c r="AT30" s="854"/>
      <c r="AU30" s="827"/>
      <c r="AV30" s="855"/>
      <c r="AW30" s="854"/>
      <c r="AX30" s="854"/>
      <c r="AY30" s="854"/>
      <c r="AZ30" s="848"/>
    </row>
    <row r="31" spans="1:52" ht="51" customHeight="1">
      <c r="A31" s="3299"/>
      <c r="B31" s="311"/>
      <c r="C31" s="310" t="s">
        <v>1819</v>
      </c>
      <c r="D31" s="311" t="s">
        <v>1820</v>
      </c>
      <c r="E31" s="311" t="s">
        <v>1821</v>
      </c>
      <c r="F31" s="312" t="s">
        <v>1671</v>
      </c>
      <c r="G31" s="313" t="s">
        <v>1822</v>
      </c>
      <c r="H31" s="319"/>
      <c r="I31" s="314"/>
      <c r="J31" s="314"/>
      <c r="K31" s="314"/>
      <c r="L31" s="324"/>
      <c r="M31" s="315" t="s">
        <v>1823</v>
      </c>
      <c r="N31" s="316" t="s">
        <v>1824</v>
      </c>
      <c r="O31" s="316" t="s">
        <v>1825</v>
      </c>
      <c r="P31" s="317" t="s">
        <v>1613</v>
      </c>
      <c r="Q31" s="327"/>
      <c r="R31" s="319"/>
      <c r="S31" s="842"/>
      <c r="T31" s="314"/>
      <c r="U31" s="314"/>
      <c r="V31" s="310"/>
      <c r="W31" s="321"/>
      <c r="X31" s="752"/>
      <c r="Y31" s="752"/>
      <c r="Z31" s="322"/>
      <c r="AA31" s="792"/>
      <c r="AB31" s="319"/>
      <c r="AC31" s="314"/>
      <c r="AD31" s="314"/>
      <c r="AE31" s="314"/>
      <c r="AF31" s="324"/>
      <c r="AG31" s="332"/>
      <c r="AH31" s="326"/>
      <c r="AI31" s="326"/>
      <c r="AJ31" s="326"/>
      <c r="AK31" s="327"/>
      <c r="AL31" s="761"/>
      <c r="AM31" s="758"/>
      <c r="AN31" s="758"/>
      <c r="AO31" s="758"/>
      <c r="AP31" s="760"/>
      <c r="AQ31" s="325"/>
      <c r="AR31" s="326"/>
      <c r="AS31" s="326"/>
      <c r="AT31" s="326"/>
      <c r="AU31" s="318"/>
      <c r="AV31" s="325"/>
      <c r="AW31" s="326"/>
      <c r="AX31" s="326"/>
      <c r="AY31" s="326"/>
      <c r="AZ31" s="327"/>
    </row>
    <row r="32" spans="1:52" ht="63.6" customHeight="1">
      <c r="A32" s="3299"/>
      <c r="B32" s="311"/>
      <c r="C32" s="310" t="s">
        <v>1826</v>
      </c>
      <c r="D32" s="311" t="s">
        <v>1827</v>
      </c>
      <c r="E32" s="311" t="s">
        <v>1828</v>
      </c>
      <c r="F32" s="312" t="s">
        <v>1671</v>
      </c>
      <c r="G32" s="313" t="s">
        <v>1829</v>
      </c>
      <c r="H32" s="319"/>
      <c r="I32" s="314"/>
      <c r="J32" s="314"/>
      <c r="K32" s="314"/>
      <c r="L32" s="324"/>
      <c r="M32" s="315" t="s">
        <v>1830</v>
      </c>
      <c r="N32" s="879" t="s">
        <v>1831</v>
      </c>
      <c r="O32" s="879" t="s">
        <v>1832</v>
      </c>
      <c r="P32" s="317" t="s">
        <v>1833</v>
      </c>
      <c r="Q32" s="327"/>
      <c r="R32" s="319"/>
      <c r="S32" s="842"/>
      <c r="T32" s="314"/>
      <c r="U32" s="314"/>
      <c r="V32" s="310"/>
      <c r="W32" s="321"/>
      <c r="X32" s="752"/>
      <c r="Y32" s="752"/>
      <c r="Z32" s="322"/>
      <c r="AA32" s="792"/>
      <c r="AB32" s="319"/>
      <c r="AC32" s="314"/>
      <c r="AD32" s="314"/>
      <c r="AE32" s="314"/>
      <c r="AF32" s="324"/>
      <c r="AG32" s="332"/>
      <c r="AH32" s="326"/>
      <c r="AI32" s="326"/>
      <c r="AJ32" s="326"/>
      <c r="AK32" s="327"/>
      <c r="AL32" s="761"/>
      <c r="AM32" s="758"/>
      <c r="AN32" s="758"/>
      <c r="AO32" s="758"/>
      <c r="AP32" s="760"/>
      <c r="AQ32" s="325"/>
      <c r="AR32" s="326"/>
      <c r="AS32" s="326"/>
      <c r="AT32" s="326"/>
      <c r="AU32" s="318"/>
      <c r="AV32" s="325"/>
      <c r="AW32" s="326"/>
      <c r="AX32" s="326"/>
      <c r="AY32" s="326"/>
      <c r="AZ32" s="327"/>
    </row>
    <row r="33" spans="1:52" ht="51" customHeight="1">
      <c r="A33" s="3299"/>
      <c r="B33" s="311"/>
      <c r="C33" s="310" t="s">
        <v>1834</v>
      </c>
      <c r="D33" s="311" t="s">
        <v>1835</v>
      </c>
      <c r="E33" s="311" t="s">
        <v>1836</v>
      </c>
      <c r="F33" s="312" t="s">
        <v>1613</v>
      </c>
      <c r="G33" s="313" t="s">
        <v>1837</v>
      </c>
      <c r="H33" s="319"/>
      <c r="I33" s="314"/>
      <c r="J33" s="314"/>
      <c r="K33" s="314"/>
      <c r="L33" s="324"/>
      <c r="M33" s="315" t="s">
        <v>1838</v>
      </c>
      <c r="N33" s="752" t="s">
        <v>1839</v>
      </c>
      <c r="O33" s="752" t="s">
        <v>1840</v>
      </c>
      <c r="P33" s="317" t="s">
        <v>1613</v>
      </c>
      <c r="Q33" s="327"/>
      <c r="R33" s="319"/>
      <c r="S33" s="842"/>
      <c r="T33" s="314"/>
      <c r="U33" s="314"/>
      <c r="V33" s="310"/>
      <c r="W33" s="321"/>
      <c r="X33" s="752"/>
      <c r="Y33" s="752"/>
      <c r="Z33" s="322"/>
      <c r="AA33" s="792"/>
      <c r="AB33" s="319"/>
      <c r="AC33" s="314"/>
      <c r="AD33" s="314"/>
      <c r="AE33" s="314"/>
      <c r="AF33" s="324"/>
      <c r="AG33" s="332"/>
      <c r="AH33" s="326"/>
      <c r="AI33" s="326"/>
      <c r="AJ33" s="326"/>
      <c r="AK33" s="327"/>
      <c r="AL33" s="761"/>
      <c r="AM33" s="758"/>
      <c r="AN33" s="758"/>
      <c r="AO33" s="758"/>
      <c r="AP33" s="760"/>
      <c r="AQ33" s="325"/>
      <c r="AR33" s="326"/>
      <c r="AS33" s="326"/>
      <c r="AT33" s="326"/>
      <c r="AU33" s="318"/>
      <c r="AV33" s="325"/>
      <c r="AW33" s="326"/>
      <c r="AX33" s="326"/>
      <c r="AY33" s="326"/>
      <c r="AZ33" s="327"/>
    </row>
    <row r="34" spans="1:52" ht="107.25" customHeight="1">
      <c r="A34" s="3299"/>
      <c r="B34" s="311" t="s">
        <v>1436</v>
      </c>
      <c r="C34" s="310" t="s">
        <v>1841</v>
      </c>
      <c r="D34" s="311" t="s">
        <v>1842</v>
      </c>
      <c r="E34" s="311" t="s">
        <v>1843</v>
      </c>
      <c r="F34" s="312" t="s">
        <v>1495</v>
      </c>
      <c r="G34" s="313" t="s">
        <v>1844</v>
      </c>
      <c r="H34" s="319"/>
      <c r="I34" s="314"/>
      <c r="J34" s="314"/>
      <c r="K34" s="314"/>
      <c r="L34" s="324"/>
      <c r="M34" s="315" t="s">
        <v>1845</v>
      </c>
      <c r="N34" s="879" t="s">
        <v>1846</v>
      </c>
      <c r="O34" s="879" t="s">
        <v>1847</v>
      </c>
      <c r="P34" s="317" t="s">
        <v>1848</v>
      </c>
      <c r="Q34" s="327"/>
      <c r="R34" s="319"/>
      <c r="S34" s="842"/>
      <c r="T34" s="314"/>
      <c r="U34" s="314"/>
      <c r="V34" s="310"/>
      <c r="W34" s="332"/>
      <c r="X34" s="316"/>
      <c r="Y34" s="316"/>
      <c r="Z34" s="316"/>
      <c r="AA34" s="333"/>
      <c r="AB34" s="319"/>
      <c r="AC34" s="2274" t="s">
        <v>1849</v>
      </c>
      <c r="AD34" s="316" t="s">
        <v>1850</v>
      </c>
      <c r="AE34" s="310" t="s">
        <v>1568</v>
      </c>
      <c r="AF34" s="324"/>
      <c r="AG34" s="332"/>
      <c r="AH34" s="316"/>
      <c r="AI34" s="316"/>
      <c r="AJ34" s="326"/>
      <c r="AK34" s="327"/>
      <c r="AL34" s="763"/>
      <c r="AM34" s="316"/>
      <c r="AN34" s="316"/>
      <c r="AO34" s="317"/>
      <c r="AP34" s="318"/>
      <c r="AQ34" s="325"/>
      <c r="AR34" s="326"/>
      <c r="AS34" s="326"/>
      <c r="AT34" s="326"/>
      <c r="AU34" s="318"/>
      <c r="AV34" s="325"/>
      <c r="AW34" s="326"/>
      <c r="AX34" s="326"/>
      <c r="AY34" s="326"/>
      <c r="AZ34" s="327"/>
    </row>
    <row r="35" spans="1:52" ht="65.45" customHeight="1">
      <c r="A35" s="3299"/>
      <c r="B35" s="311"/>
      <c r="C35" s="310"/>
      <c r="D35" s="311"/>
      <c r="E35" s="311"/>
      <c r="F35" s="312"/>
      <c r="G35" s="313"/>
      <c r="H35" s="319"/>
      <c r="I35" s="314"/>
      <c r="J35" s="314"/>
      <c r="K35" s="314"/>
      <c r="L35" s="324"/>
      <c r="M35" s="315" t="s">
        <v>1851</v>
      </c>
      <c r="N35" s="316" t="s">
        <v>1852</v>
      </c>
      <c r="O35" s="316" t="s">
        <v>1853</v>
      </c>
      <c r="P35" s="317" t="s">
        <v>1562</v>
      </c>
      <c r="Q35" s="327"/>
      <c r="R35" s="319"/>
      <c r="S35" s="842"/>
      <c r="T35" s="314"/>
      <c r="U35" s="314"/>
      <c r="V35" s="310"/>
      <c r="W35" s="2062"/>
      <c r="X35" s="316"/>
      <c r="Y35" s="316"/>
      <c r="Z35" s="316"/>
      <c r="AA35" s="333"/>
      <c r="AB35" s="319"/>
      <c r="AC35" s="314"/>
      <c r="AD35" s="314"/>
      <c r="AE35" s="314"/>
      <c r="AF35" s="324"/>
      <c r="AG35" s="332"/>
      <c r="AH35" s="316"/>
      <c r="AI35" s="316"/>
      <c r="AJ35" s="326"/>
      <c r="AK35" s="327"/>
      <c r="AL35" s="763"/>
      <c r="AM35" s="316"/>
      <c r="AN35" s="316"/>
      <c r="AO35" s="317"/>
      <c r="AP35" s="318"/>
      <c r="AQ35" s="325"/>
      <c r="AR35" s="326"/>
      <c r="AS35" s="326"/>
      <c r="AT35" s="326"/>
      <c r="AU35" s="318"/>
      <c r="AV35" s="325"/>
      <c r="AW35" s="326"/>
      <c r="AX35" s="326"/>
      <c r="AY35" s="326"/>
      <c r="AZ35" s="327"/>
    </row>
    <row r="36" spans="1:52" ht="68.45" customHeight="1">
      <c r="A36" s="3300"/>
      <c r="B36" s="495"/>
      <c r="C36" s="830"/>
      <c r="D36" s="495"/>
      <c r="E36" s="495"/>
      <c r="F36" s="805"/>
      <c r="G36" s="753"/>
      <c r="H36" s="835"/>
      <c r="I36" s="495"/>
      <c r="J36" s="831"/>
      <c r="K36" s="831"/>
      <c r="L36" s="837"/>
      <c r="M36" s="832" t="s">
        <v>1854</v>
      </c>
      <c r="N36" s="814" t="s">
        <v>1855</v>
      </c>
      <c r="O36" s="814" t="s">
        <v>1856</v>
      </c>
      <c r="P36" s="857" t="s">
        <v>1562</v>
      </c>
      <c r="Q36" s="834"/>
      <c r="R36" s="835"/>
      <c r="S36" s="843"/>
      <c r="T36" s="831"/>
      <c r="U36" s="831"/>
      <c r="V36" s="830"/>
      <c r="W36" s="2063"/>
      <c r="X36" s="1041"/>
      <c r="Y36" s="1041"/>
      <c r="Z36" s="1041"/>
      <c r="AA36" s="443"/>
      <c r="AB36" s="835"/>
      <c r="AC36" s="831"/>
      <c r="AD36" s="831"/>
      <c r="AE36" s="831"/>
      <c r="AF36" s="837"/>
      <c r="AG36" s="836"/>
      <c r="AH36" s="814"/>
      <c r="AI36" s="814"/>
      <c r="AJ36" s="833"/>
      <c r="AK36" s="834"/>
      <c r="AL36" s="856"/>
      <c r="AM36" s="814"/>
      <c r="AN36" s="814"/>
      <c r="AO36" s="857"/>
      <c r="AP36" s="838"/>
      <c r="AQ36" s="813"/>
      <c r="AR36" s="833"/>
      <c r="AS36" s="833"/>
      <c r="AT36" s="833"/>
      <c r="AU36" s="838"/>
      <c r="AV36" s="813"/>
      <c r="AW36" s="833"/>
      <c r="AX36" s="833"/>
      <c r="AY36" s="833"/>
      <c r="AZ36" s="834"/>
    </row>
    <row r="37" spans="1:52" ht="185.25" customHeight="1">
      <c r="A37" s="3281" t="s">
        <v>1343</v>
      </c>
      <c r="B37" s="791" t="s">
        <v>1440</v>
      </c>
      <c r="C37" s="317" t="s">
        <v>1857</v>
      </c>
      <c r="D37" s="316" t="s">
        <v>1858</v>
      </c>
      <c r="E37" s="752" t="s">
        <v>1859</v>
      </c>
      <c r="F37" s="317" t="s">
        <v>1860</v>
      </c>
      <c r="G37" s="765" t="s">
        <v>1861</v>
      </c>
      <c r="H37" s="761"/>
      <c r="I37" s="758"/>
      <c r="J37" s="758"/>
      <c r="K37" s="758"/>
      <c r="L37" s="760"/>
      <c r="M37" s="315" t="s">
        <v>1862</v>
      </c>
      <c r="N37" s="316" t="s">
        <v>1863</v>
      </c>
      <c r="O37" s="316" t="s">
        <v>1864</v>
      </c>
      <c r="P37" s="317" t="s">
        <v>1543</v>
      </c>
      <c r="Q37" s="760"/>
      <c r="R37" s="761"/>
      <c r="S37" s="788"/>
      <c r="T37" s="758"/>
      <c r="U37" s="758"/>
      <c r="V37" s="768"/>
      <c r="W37" s="1033" t="s">
        <v>1865</v>
      </c>
      <c r="X37" s="2064" t="s">
        <v>1866</v>
      </c>
      <c r="Y37" s="2064" t="s">
        <v>1867</v>
      </c>
      <c r="Z37" s="2065" t="s">
        <v>1495</v>
      </c>
      <c r="AA37" s="1039"/>
      <c r="AB37" s="793"/>
      <c r="AC37" s="2274" t="s">
        <v>1868</v>
      </c>
      <c r="AD37" s="316" t="s">
        <v>1869</v>
      </c>
      <c r="AE37" s="310" t="s">
        <v>1568</v>
      </c>
      <c r="AF37" s="320"/>
      <c r="AK37" s="318"/>
      <c r="AL37" s="763" t="s">
        <v>1870</v>
      </c>
      <c r="AM37" s="316" t="s">
        <v>1871</v>
      </c>
      <c r="AN37" s="316" t="s">
        <v>1872</v>
      </c>
      <c r="AO37" s="317" t="s">
        <v>1596</v>
      </c>
      <c r="AP37" s="318"/>
      <c r="AQ37" s="761"/>
      <c r="AR37" s="758"/>
      <c r="AS37" s="758"/>
      <c r="AT37" s="758"/>
      <c r="AU37" s="764"/>
      <c r="AV37" s="1058" t="s">
        <v>1873</v>
      </c>
      <c r="AW37" s="316" t="s">
        <v>1874</v>
      </c>
      <c r="AX37" s="316" t="s">
        <v>1875</v>
      </c>
      <c r="AY37" s="317" t="s">
        <v>1608</v>
      </c>
      <c r="AZ37" s="318"/>
    </row>
    <row r="38" spans="1:52" ht="124.5" customHeight="1">
      <c r="A38" s="3282"/>
      <c r="B38" s="839"/>
      <c r="C38" s="317" t="s">
        <v>1876</v>
      </c>
      <c r="D38" s="316" t="s">
        <v>1877</v>
      </c>
      <c r="E38" s="752" t="s">
        <v>1878</v>
      </c>
      <c r="F38" s="317" t="s">
        <v>1568</v>
      </c>
      <c r="G38" s="765" t="s">
        <v>1879</v>
      </c>
      <c r="H38" s="761"/>
      <c r="I38" s="758"/>
      <c r="J38" s="758"/>
      <c r="K38" s="758"/>
      <c r="L38" s="760"/>
      <c r="M38" s="759"/>
      <c r="N38" s="758"/>
      <c r="O38" s="758"/>
      <c r="P38" s="758"/>
      <c r="Q38" s="760"/>
      <c r="R38" s="761"/>
      <c r="S38" s="788"/>
      <c r="T38" s="758"/>
      <c r="U38" s="758"/>
      <c r="V38" s="768"/>
      <c r="W38" s="1033" t="s">
        <v>1880</v>
      </c>
      <c r="X38" s="2064" t="s">
        <v>1881</v>
      </c>
      <c r="Y38" s="2064" t="s">
        <v>1882</v>
      </c>
      <c r="Z38" s="2065" t="s">
        <v>1495</v>
      </c>
      <c r="AA38" s="1039"/>
      <c r="AB38" s="793"/>
      <c r="AC38" s="2284" t="s">
        <v>1883</v>
      </c>
      <c r="AD38" s="316"/>
      <c r="AE38" s="310" t="s">
        <v>1568</v>
      </c>
      <c r="AF38" s="320"/>
      <c r="AG38" s="332" t="s">
        <v>1884</v>
      </c>
      <c r="AH38" s="316" t="s">
        <v>1885</v>
      </c>
      <c r="AI38" s="316" t="s">
        <v>1886</v>
      </c>
      <c r="AJ38" s="317" t="s">
        <v>1594</v>
      </c>
      <c r="AK38" s="318"/>
      <c r="AL38" s="763" t="s">
        <v>1887</v>
      </c>
      <c r="AM38" s="316" t="s">
        <v>1888</v>
      </c>
      <c r="AN38" s="316" t="s">
        <v>1889</v>
      </c>
      <c r="AO38" s="317" t="s">
        <v>1596</v>
      </c>
      <c r="AP38" s="318"/>
      <c r="AQ38" s="761"/>
      <c r="AR38" s="758"/>
      <c r="AS38" s="758"/>
      <c r="AT38" s="758"/>
      <c r="AU38" s="764"/>
      <c r="AV38" s="1058" t="s">
        <v>1890</v>
      </c>
      <c r="AW38" s="316" t="s">
        <v>1891</v>
      </c>
      <c r="AX38" s="316" t="s">
        <v>1892</v>
      </c>
      <c r="AY38" s="317" t="s">
        <v>1608</v>
      </c>
      <c r="AZ38" s="318"/>
    </row>
    <row r="39" spans="1:52" ht="123" customHeight="1">
      <c r="A39" s="3282"/>
      <c r="B39" s="839"/>
      <c r="C39" s="317" t="s">
        <v>1893</v>
      </c>
      <c r="D39" s="914" t="s">
        <v>1894</v>
      </c>
      <c r="E39" s="752" t="s">
        <v>1895</v>
      </c>
      <c r="F39" s="317" t="s">
        <v>1568</v>
      </c>
      <c r="G39" s="765" t="s">
        <v>1896</v>
      </c>
      <c r="H39" s="761"/>
      <c r="I39" s="758"/>
      <c r="J39" s="758"/>
      <c r="K39" s="758"/>
      <c r="L39" s="760"/>
      <c r="M39" s="759"/>
      <c r="N39" s="758"/>
      <c r="O39" s="758"/>
      <c r="P39" s="758"/>
      <c r="Q39" s="760"/>
      <c r="R39" s="761"/>
      <c r="S39" s="788"/>
      <c r="T39" s="758"/>
      <c r="U39" s="758"/>
      <c r="V39" s="768"/>
      <c r="W39" s="1033" t="s">
        <v>1897</v>
      </c>
      <c r="X39" s="2064" t="s">
        <v>1898</v>
      </c>
      <c r="Y39" s="2064" t="s">
        <v>1899</v>
      </c>
      <c r="Z39" s="2065" t="s">
        <v>1495</v>
      </c>
      <c r="AA39" s="1039"/>
      <c r="AB39" s="793"/>
      <c r="AC39" s="2274" t="s">
        <v>1900</v>
      </c>
      <c r="AD39" s="316" t="s">
        <v>1901</v>
      </c>
      <c r="AE39" s="310" t="s">
        <v>1568</v>
      </c>
      <c r="AF39" s="320"/>
      <c r="AG39" s="332" t="s">
        <v>1902</v>
      </c>
      <c r="AH39" s="316" t="s">
        <v>1903</v>
      </c>
      <c r="AI39" s="316" t="s">
        <v>1904</v>
      </c>
      <c r="AJ39" s="317" t="s">
        <v>1594</v>
      </c>
      <c r="AK39" s="318"/>
      <c r="AL39" s="763" t="s">
        <v>1905</v>
      </c>
      <c r="AM39" s="316" t="s">
        <v>1906</v>
      </c>
      <c r="AN39" s="316" t="s">
        <v>1907</v>
      </c>
      <c r="AO39" s="317" t="s">
        <v>1613</v>
      </c>
      <c r="AP39" s="318"/>
      <c r="AQ39" s="761"/>
      <c r="AR39" s="758"/>
      <c r="AS39" s="758"/>
      <c r="AT39" s="758"/>
      <c r="AU39" s="764"/>
      <c r="AV39" s="1058" t="s">
        <v>1908</v>
      </c>
      <c r="AW39" s="316" t="s">
        <v>1909</v>
      </c>
      <c r="AX39" s="1011" t="s">
        <v>1910</v>
      </c>
      <c r="AY39" s="317" t="s">
        <v>1608</v>
      </c>
      <c r="AZ39" s="318"/>
    </row>
    <row r="40" spans="1:52" ht="66" customHeight="1">
      <c r="A40" s="3282"/>
      <c r="B40" s="839"/>
      <c r="C40" s="317" t="s">
        <v>1911</v>
      </c>
      <c r="D40" s="316" t="s">
        <v>1912</v>
      </c>
      <c r="E40" s="311" t="s">
        <v>1913</v>
      </c>
      <c r="F40" s="317" t="s">
        <v>1914</v>
      </c>
      <c r="G40" s="765" t="s">
        <v>1915</v>
      </c>
      <c r="H40" s="761"/>
      <c r="I40" s="758"/>
      <c r="J40" s="758"/>
      <c r="K40" s="758"/>
      <c r="L40" s="760"/>
      <c r="M40" s="759"/>
      <c r="N40" s="758"/>
      <c r="O40" s="758"/>
      <c r="P40" s="758"/>
      <c r="Q40" s="760"/>
      <c r="R40" s="761"/>
      <c r="S40" s="788"/>
      <c r="T40" s="758"/>
      <c r="U40" s="758"/>
      <c r="V40" s="768"/>
      <c r="W40" s="1819" t="s">
        <v>1916</v>
      </c>
      <c r="X40" s="2066" t="s">
        <v>1917</v>
      </c>
      <c r="Y40" s="2066" t="s">
        <v>1918</v>
      </c>
      <c r="Z40" s="2067" t="s">
        <v>1919</v>
      </c>
      <c r="AA40" s="1040"/>
      <c r="AB40" s="793"/>
      <c r="AC40" s="311"/>
      <c r="AD40" s="311"/>
      <c r="AE40" s="310"/>
      <c r="AF40" s="320"/>
      <c r="AK40" s="327"/>
      <c r="AL40" s="763" t="s">
        <v>1920</v>
      </c>
      <c r="AM40" s="316" t="s">
        <v>1921</v>
      </c>
      <c r="AN40" s="316" t="s">
        <v>1922</v>
      </c>
      <c r="AO40" s="317" t="s">
        <v>1619</v>
      </c>
      <c r="AP40" s="318"/>
      <c r="AQ40" s="761"/>
      <c r="AR40" s="758"/>
      <c r="AS40" s="758"/>
      <c r="AT40" s="758"/>
      <c r="AU40" s="764"/>
      <c r="AV40" s="1058" t="s">
        <v>1923</v>
      </c>
      <c r="AW40" s="316" t="s">
        <v>1924</v>
      </c>
      <c r="AX40" s="316" t="s">
        <v>1925</v>
      </c>
      <c r="AY40" s="317" t="s">
        <v>1608</v>
      </c>
      <c r="AZ40" s="760"/>
    </row>
    <row r="41" spans="1:52" ht="63" customHeight="1">
      <c r="A41" s="3282"/>
      <c r="B41" s="839" t="s">
        <v>1454</v>
      </c>
      <c r="C41" s="317" t="s">
        <v>1926</v>
      </c>
      <c r="D41" s="316" t="s">
        <v>1927</v>
      </c>
      <c r="E41" s="311" t="s">
        <v>1928</v>
      </c>
      <c r="F41" s="317" t="s">
        <v>1632</v>
      </c>
      <c r="G41" s="765" t="s">
        <v>1929</v>
      </c>
      <c r="H41" s="761"/>
      <c r="I41" s="758"/>
      <c r="J41" s="758"/>
      <c r="K41" s="758"/>
      <c r="L41" s="760"/>
      <c r="M41" s="759"/>
      <c r="N41" s="758"/>
      <c r="O41" s="758"/>
      <c r="P41" s="758"/>
      <c r="Q41" s="760"/>
      <c r="R41" s="761"/>
      <c r="S41" s="788"/>
      <c r="T41" s="758"/>
      <c r="U41" s="758"/>
      <c r="V41" s="768"/>
      <c r="W41" s="1034"/>
      <c r="X41" s="1035"/>
      <c r="Y41" s="1035"/>
      <c r="Z41" s="1035"/>
      <c r="AA41" s="1040"/>
      <c r="AB41" s="767"/>
      <c r="AC41" s="311"/>
      <c r="AD41" s="311"/>
      <c r="AE41" s="310"/>
      <c r="AF41" s="320"/>
      <c r="AG41" s="321" t="s">
        <v>1930</v>
      </c>
      <c r="AH41" s="752" t="s">
        <v>1931</v>
      </c>
      <c r="AI41" s="752" t="s">
        <v>1932</v>
      </c>
      <c r="AJ41" s="317" t="s">
        <v>1594</v>
      </c>
      <c r="AK41" s="318"/>
      <c r="AL41" s="761"/>
      <c r="AM41" s="758"/>
      <c r="AN41" s="758"/>
      <c r="AO41" s="758"/>
      <c r="AP41" s="760"/>
      <c r="AQ41" s="1126" t="s">
        <v>1933</v>
      </c>
      <c r="AR41" s="1091" t="s">
        <v>1934</v>
      </c>
      <c r="AS41" s="1091" t="s">
        <v>1935</v>
      </c>
      <c r="AT41" s="1129" t="s">
        <v>1632</v>
      </c>
      <c r="AU41" s="2887">
        <v>102</v>
      </c>
      <c r="AV41" s="1058" t="s">
        <v>1936</v>
      </c>
      <c r="AW41" s="316" t="s">
        <v>1937</v>
      </c>
      <c r="AX41" s="316" t="s">
        <v>1938</v>
      </c>
      <c r="AY41" s="317" t="s">
        <v>1608</v>
      </c>
      <c r="AZ41" s="318"/>
    </row>
    <row r="42" spans="1:52" ht="63" customHeight="1">
      <c r="A42" s="3282"/>
      <c r="B42" s="839"/>
      <c r="C42" s="317" t="s">
        <v>1939</v>
      </c>
      <c r="D42" s="316" t="s">
        <v>1940</v>
      </c>
      <c r="E42" s="311" t="s">
        <v>1941</v>
      </c>
      <c r="F42" s="317" t="s">
        <v>1848</v>
      </c>
      <c r="G42" s="765" t="s">
        <v>1942</v>
      </c>
      <c r="H42" s="761"/>
      <c r="I42" s="758"/>
      <c r="J42" s="758"/>
      <c r="K42" s="758"/>
      <c r="L42" s="760"/>
      <c r="M42" s="759"/>
      <c r="N42" s="758"/>
      <c r="O42" s="758"/>
      <c r="P42" s="758"/>
      <c r="Q42" s="760"/>
      <c r="R42" s="761"/>
      <c r="S42" s="788"/>
      <c r="T42" s="758"/>
      <c r="U42" s="758"/>
      <c r="V42" s="768"/>
      <c r="W42" s="761"/>
      <c r="X42" s="1032"/>
      <c r="Y42" s="1036"/>
      <c r="Z42" s="758"/>
      <c r="AA42" s="760"/>
      <c r="AB42" s="793"/>
      <c r="AC42" s="311"/>
      <c r="AD42" s="311"/>
      <c r="AE42" s="310"/>
      <c r="AF42" s="320"/>
      <c r="AG42" s="321" t="s">
        <v>1943</v>
      </c>
      <c r="AH42" s="1008" t="s">
        <v>1944</v>
      </c>
      <c r="AI42" s="752" t="s">
        <v>1945</v>
      </c>
      <c r="AJ42" s="317" t="s">
        <v>1594</v>
      </c>
      <c r="AK42" s="318"/>
      <c r="AL42" s="763"/>
      <c r="AM42" s="752"/>
      <c r="AN42" s="752"/>
      <c r="AO42" s="317"/>
      <c r="AP42" s="318"/>
      <c r="AQ42" s="1126" t="s">
        <v>1946</v>
      </c>
      <c r="AR42" s="1091" t="s">
        <v>1947</v>
      </c>
      <c r="AS42" s="1091" t="s">
        <v>1948</v>
      </c>
      <c r="AT42" s="1129" t="s">
        <v>1949</v>
      </c>
      <c r="AU42" s="2887">
        <v>103</v>
      </c>
      <c r="AV42" s="763"/>
      <c r="AW42" s="316"/>
      <c r="AX42" s="316"/>
      <c r="AY42" s="317"/>
      <c r="AZ42" s="318"/>
    </row>
    <row r="43" spans="1:52" ht="100.5" customHeight="1">
      <c r="A43" s="3282"/>
      <c r="B43" s="839"/>
      <c r="C43" s="317" t="s">
        <v>1950</v>
      </c>
      <c r="D43" s="316" t="s">
        <v>1951</v>
      </c>
      <c r="E43" s="311" t="s">
        <v>1952</v>
      </c>
      <c r="F43" s="322" t="s">
        <v>1953</v>
      </c>
      <c r="G43" s="765" t="s">
        <v>1954</v>
      </c>
      <c r="H43" s="319"/>
      <c r="I43" s="311"/>
      <c r="J43" s="311"/>
      <c r="K43" s="310"/>
      <c r="L43" s="320"/>
      <c r="M43" s="759"/>
      <c r="N43" s="758"/>
      <c r="O43" s="758"/>
      <c r="P43" s="758"/>
      <c r="Q43" s="760"/>
      <c r="R43" s="761"/>
      <c r="S43" s="788"/>
      <c r="T43" s="758"/>
      <c r="U43" s="758"/>
      <c r="V43" s="768"/>
      <c r="W43" s="761"/>
      <c r="X43" s="1032"/>
      <c r="Y43" s="1036"/>
      <c r="Z43" s="758"/>
      <c r="AA43" s="760"/>
      <c r="AB43" s="793"/>
      <c r="AC43" s="311"/>
      <c r="AD43" s="311"/>
      <c r="AE43" s="310"/>
      <c r="AF43" s="320"/>
      <c r="AG43" s="321" t="s">
        <v>1955</v>
      </c>
      <c r="AH43" s="1009" t="s">
        <v>1956</v>
      </c>
      <c r="AI43" s="752" t="s">
        <v>1957</v>
      </c>
      <c r="AJ43" s="317" t="s">
        <v>1737</v>
      </c>
      <c r="AK43" s="318"/>
      <c r="AL43" s="761"/>
      <c r="AM43" s="758"/>
      <c r="AN43" s="758"/>
      <c r="AO43" s="758"/>
      <c r="AP43" s="760"/>
      <c r="AQ43" s="1128" t="s">
        <v>1958</v>
      </c>
      <c r="AR43" s="1091" t="s">
        <v>1959</v>
      </c>
      <c r="AS43" s="1091" t="s">
        <v>1960</v>
      </c>
      <c r="AT43" s="1129" t="s">
        <v>1949</v>
      </c>
      <c r="AU43" s="2887">
        <v>104</v>
      </c>
      <c r="AV43" s="763"/>
      <c r="AW43" s="316"/>
      <c r="AX43" s="316"/>
      <c r="AY43" s="317"/>
      <c r="AZ43" s="318"/>
    </row>
    <row r="44" spans="1:52" ht="81" customHeight="1">
      <c r="A44" s="3282"/>
      <c r="B44" s="839"/>
      <c r="C44" s="326"/>
      <c r="D44" s="316"/>
      <c r="E44" s="311"/>
      <c r="F44" s="317"/>
      <c r="G44" s="331"/>
      <c r="H44" s="319"/>
      <c r="I44" s="311"/>
      <c r="J44" s="311"/>
      <c r="K44" s="310"/>
      <c r="L44" s="320"/>
      <c r="M44" s="759"/>
      <c r="N44" s="758"/>
      <c r="O44" s="758"/>
      <c r="P44" s="758"/>
      <c r="Q44" s="760"/>
      <c r="R44" s="761"/>
      <c r="S44" s="788"/>
      <c r="T44" s="758"/>
      <c r="U44" s="758"/>
      <c r="V44" s="768"/>
      <c r="W44" s="761"/>
      <c r="X44" s="1032"/>
      <c r="Y44" s="1036"/>
      <c r="Z44" s="758"/>
      <c r="AA44" s="760"/>
      <c r="AB44" s="793"/>
      <c r="AC44" s="311"/>
      <c r="AD44" s="311"/>
      <c r="AE44" s="310"/>
      <c r="AF44" s="320"/>
      <c r="AG44" s="321"/>
      <c r="AH44" s="1009"/>
      <c r="AI44" s="752"/>
      <c r="AJ44" s="317"/>
      <c r="AK44" s="318"/>
      <c r="AL44" s="761"/>
      <c r="AM44" s="758"/>
      <c r="AN44" s="758"/>
      <c r="AO44" s="758"/>
      <c r="AP44" s="760"/>
      <c r="AQ44" s="1128" t="s">
        <v>1961</v>
      </c>
      <c r="AR44" s="1091" t="s">
        <v>1962</v>
      </c>
      <c r="AS44" s="1091" t="s">
        <v>1963</v>
      </c>
      <c r="AT44" s="1129" t="s">
        <v>1949</v>
      </c>
      <c r="AU44" s="2887">
        <v>105</v>
      </c>
      <c r="AV44" s="763"/>
      <c r="AW44" s="316"/>
      <c r="AX44" s="316"/>
      <c r="AY44" s="317"/>
      <c r="AZ44" s="318"/>
    </row>
    <row r="45" spans="1:52" ht="51" customHeight="1">
      <c r="A45" s="3282"/>
      <c r="B45" s="839"/>
      <c r="C45" s="317"/>
      <c r="D45" s="316"/>
      <c r="E45" s="311"/>
      <c r="F45" s="317"/>
      <c r="G45" s="765"/>
      <c r="H45" s="319"/>
      <c r="I45" s="311"/>
      <c r="J45" s="311"/>
      <c r="K45" s="310"/>
      <c r="L45" s="320"/>
      <c r="M45" s="315"/>
      <c r="N45" s="316"/>
      <c r="O45" s="316"/>
      <c r="P45" s="317"/>
      <c r="Q45" s="318"/>
      <c r="R45" s="761"/>
      <c r="S45" s="788"/>
      <c r="T45" s="758"/>
      <c r="U45" s="758"/>
      <c r="V45" s="768"/>
      <c r="W45" s="321"/>
      <c r="X45" s="790"/>
      <c r="Y45" s="1037"/>
      <c r="Z45" s="322"/>
      <c r="AA45" s="323"/>
      <c r="AB45" s="793"/>
      <c r="AC45" s="311"/>
      <c r="AD45" s="311"/>
      <c r="AE45" s="310"/>
      <c r="AF45" s="320"/>
      <c r="AG45" s="321"/>
      <c r="AH45" s="316"/>
      <c r="AI45" s="316"/>
      <c r="AJ45" s="317"/>
      <c r="AK45" s="318"/>
      <c r="AL45" s="763"/>
      <c r="AM45" s="316"/>
      <c r="AN45" s="316"/>
      <c r="AO45" s="317"/>
      <c r="AP45" s="318"/>
      <c r="AQ45" s="1128" t="s">
        <v>1964</v>
      </c>
      <c r="AR45" s="1127" t="s">
        <v>1965</v>
      </c>
      <c r="AS45" s="1091" t="s">
        <v>1966</v>
      </c>
      <c r="AT45" s="1129" t="s">
        <v>1949</v>
      </c>
      <c r="AU45" s="2887">
        <v>106</v>
      </c>
      <c r="AV45" s="763"/>
      <c r="AW45" s="316"/>
      <c r="AX45" s="316"/>
      <c r="AY45" s="317"/>
      <c r="AZ45" s="318"/>
    </row>
    <row r="46" spans="1:52" ht="51" customHeight="1">
      <c r="A46" s="3282"/>
      <c r="B46" s="839"/>
      <c r="C46" s="317"/>
      <c r="D46" s="316"/>
      <c r="E46" s="311"/>
      <c r="F46" s="317"/>
      <c r="G46" s="765"/>
      <c r="H46" s="319"/>
      <c r="I46" s="311"/>
      <c r="J46" s="311"/>
      <c r="K46" s="310"/>
      <c r="L46" s="320"/>
      <c r="M46" s="759"/>
      <c r="N46" s="758"/>
      <c r="O46" s="758"/>
      <c r="P46" s="758"/>
      <c r="Q46" s="760"/>
      <c r="R46" s="761"/>
      <c r="S46" s="788"/>
      <c r="T46" s="758"/>
      <c r="U46" s="758"/>
      <c r="V46" s="768"/>
      <c r="W46" s="321"/>
      <c r="X46" s="790"/>
      <c r="Y46" s="1038"/>
      <c r="Z46" s="322"/>
      <c r="AA46" s="323"/>
      <c r="AB46" s="793"/>
      <c r="AC46" s="311"/>
      <c r="AD46" s="311"/>
      <c r="AE46" s="310"/>
      <c r="AF46" s="320"/>
      <c r="AG46" s="762"/>
      <c r="AH46" s="758"/>
      <c r="AI46" s="758"/>
      <c r="AJ46" s="758"/>
      <c r="AK46" s="760"/>
      <c r="AL46" s="763"/>
      <c r="AM46" s="316"/>
      <c r="AN46" s="316"/>
      <c r="AO46" s="317"/>
      <c r="AP46" s="318"/>
      <c r="AQ46" s="761"/>
      <c r="AR46" s="758"/>
      <c r="AS46" s="758"/>
      <c r="AT46" s="758"/>
      <c r="AU46" s="764"/>
      <c r="AV46" s="763"/>
      <c r="AW46" s="316"/>
      <c r="AX46" s="316"/>
      <c r="AY46" s="317"/>
      <c r="AZ46" s="318"/>
    </row>
    <row r="47" spans="1:52" ht="51" customHeight="1">
      <c r="A47" s="3282"/>
      <c r="B47" s="839"/>
      <c r="C47" s="3278"/>
      <c r="D47" s="3279"/>
      <c r="E47" s="3280"/>
      <c r="F47" s="3278"/>
      <c r="G47" s="3301"/>
      <c r="H47" s="319"/>
      <c r="I47" s="311"/>
      <c r="J47" s="311"/>
      <c r="K47" s="310"/>
      <c r="L47" s="320"/>
      <c r="M47" s="759"/>
      <c r="N47" s="758"/>
      <c r="O47" s="758"/>
      <c r="P47" s="758"/>
      <c r="Q47" s="760"/>
      <c r="R47" s="761"/>
      <c r="S47" s="788"/>
      <c r="T47" s="758"/>
      <c r="U47" s="758"/>
      <c r="V47" s="768"/>
      <c r="W47" s="321"/>
      <c r="X47" s="316"/>
      <c r="Y47" s="316"/>
      <c r="Z47" s="322"/>
      <c r="AA47" s="323"/>
      <c r="AB47" s="793"/>
      <c r="AC47" s="311"/>
      <c r="AD47" s="311"/>
      <c r="AE47" s="310"/>
      <c r="AF47" s="320"/>
      <c r="AG47" s="762"/>
      <c r="AH47" s="758"/>
      <c r="AI47" s="758"/>
      <c r="AJ47" s="758"/>
      <c r="AK47" s="760"/>
      <c r="AL47" s="761"/>
      <c r="AM47" s="758"/>
      <c r="AN47" s="758"/>
      <c r="AO47" s="758"/>
      <c r="AP47" s="760"/>
      <c r="AQ47" s="761"/>
      <c r="AR47" s="758"/>
      <c r="AS47" s="758"/>
      <c r="AT47" s="758"/>
      <c r="AU47" s="764"/>
      <c r="AV47" s="325"/>
      <c r="AW47" s="316"/>
      <c r="AX47" s="316"/>
      <c r="AY47" s="326"/>
      <c r="AZ47" s="327"/>
    </row>
    <row r="48" spans="1:52" ht="51" customHeight="1">
      <c r="A48" s="3283"/>
      <c r="B48" s="839"/>
      <c r="C48" s="3278"/>
      <c r="D48" s="3279"/>
      <c r="E48" s="3280"/>
      <c r="F48" s="3278"/>
      <c r="G48" s="3301"/>
      <c r="H48" s="761"/>
      <c r="I48" s="758"/>
      <c r="J48" s="758"/>
      <c r="K48" s="758"/>
      <c r="L48" s="760"/>
      <c r="M48" s="759"/>
      <c r="N48" s="758"/>
      <c r="O48" s="758"/>
      <c r="P48" s="758"/>
      <c r="Q48" s="760"/>
      <c r="R48" s="761"/>
      <c r="S48" s="788"/>
      <c r="T48" s="758"/>
      <c r="U48" s="758"/>
      <c r="V48" s="768"/>
      <c r="W48" s="761"/>
      <c r="X48" s="758"/>
      <c r="Y48" s="758"/>
      <c r="Z48" s="758"/>
      <c r="AA48" s="760"/>
      <c r="AB48" s="761"/>
      <c r="AC48" s="758"/>
      <c r="AD48" s="758"/>
      <c r="AE48" s="758"/>
      <c r="AF48" s="760"/>
      <c r="AG48" s="762"/>
      <c r="AH48" s="758"/>
      <c r="AI48" s="758"/>
      <c r="AJ48" s="758"/>
      <c r="AK48" s="760"/>
      <c r="AL48" s="761"/>
      <c r="AM48" s="758"/>
      <c r="AN48" s="758"/>
      <c r="AO48" s="758"/>
      <c r="AP48" s="760"/>
      <c r="AQ48" s="761"/>
      <c r="AR48" s="758"/>
      <c r="AS48" s="758"/>
      <c r="AT48" s="758"/>
      <c r="AU48" s="764"/>
      <c r="AV48" s="325"/>
      <c r="AW48" s="316"/>
      <c r="AX48" s="316"/>
      <c r="AY48" s="326"/>
      <c r="AZ48" s="327"/>
    </row>
    <row r="49" spans="1:52" ht="61.35" customHeight="1">
      <c r="A49" s="3275" t="s">
        <v>1364</v>
      </c>
      <c r="B49" s="532" t="s">
        <v>1472</v>
      </c>
      <c r="C49" s="858" t="s">
        <v>1967</v>
      </c>
      <c r="D49" s="532" t="s">
        <v>1968</v>
      </c>
      <c r="E49" s="859" t="s">
        <v>1969</v>
      </c>
      <c r="F49" s="852" t="s">
        <v>1970</v>
      </c>
      <c r="G49" s="858" t="s">
        <v>1971</v>
      </c>
      <c r="H49" s="822"/>
      <c r="I49" s="820"/>
      <c r="J49" s="820"/>
      <c r="K49" s="820"/>
      <c r="L49" s="860"/>
      <c r="M49" s="861"/>
      <c r="N49" s="532"/>
      <c r="O49" s="532"/>
      <c r="P49" s="826"/>
      <c r="Q49" s="827"/>
      <c r="R49" s="822"/>
      <c r="S49" s="829"/>
      <c r="T49" s="820"/>
      <c r="U49" s="820"/>
      <c r="V49" s="823"/>
      <c r="W49" s="822"/>
      <c r="X49" s="820"/>
      <c r="Y49" s="820"/>
      <c r="Z49" s="820"/>
      <c r="AA49" s="821"/>
      <c r="AB49" s="822"/>
      <c r="AC49" s="820"/>
      <c r="AD49" s="820"/>
      <c r="AE49" s="820"/>
      <c r="AF49" s="821"/>
      <c r="AG49" s="853" t="s">
        <v>1972</v>
      </c>
      <c r="AH49" s="854" t="s">
        <v>1973</v>
      </c>
      <c r="AI49" s="1010" t="s">
        <v>1974</v>
      </c>
      <c r="AJ49" s="826" t="s">
        <v>1650</v>
      </c>
      <c r="AK49" s="821"/>
      <c r="AL49" s="828"/>
      <c r="AM49" s="532"/>
      <c r="AN49" s="532"/>
      <c r="AO49" s="826"/>
      <c r="AP49" s="827"/>
      <c r="AQ49" s="862"/>
      <c r="AR49" s="532"/>
      <c r="AS49" s="863"/>
      <c r="AT49" s="864"/>
      <c r="AU49" s="827"/>
      <c r="AV49" s="822"/>
      <c r="AW49" s="820"/>
      <c r="AX49" s="820"/>
      <c r="AY49" s="820"/>
      <c r="AZ49" s="821"/>
    </row>
    <row r="50" spans="1:52" ht="51" customHeight="1">
      <c r="A50" s="3276"/>
      <c r="B50" s="316"/>
      <c r="C50" s="338" t="s">
        <v>1975</v>
      </c>
      <c r="D50" s="316" t="s">
        <v>1976</v>
      </c>
      <c r="E50" s="311" t="s">
        <v>1977</v>
      </c>
      <c r="F50" s="317" t="s">
        <v>1978</v>
      </c>
      <c r="G50" s="338" t="s">
        <v>1979</v>
      </c>
      <c r="H50" s="761"/>
      <c r="I50" s="758"/>
      <c r="J50" s="758"/>
      <c r="K50" s="758"/>
      <c r="L50" s="760"/>
      <c r="M50" s="315"/>
      <c r="N50" s="316"/>
      <c r="O50" s="316"/>
      <c r="P50" s="322"/>
      <c r="Q50" s="318"/>
      <c r="R50" s="761"/>
      <c r="S50" s="788"/>
      <c r="T50" s="758"/>
      <c r="U50" s="758"/>
      <c r="V50" s="768"/>
      <c r="W50" s="761"/>
      <c r="X50" s="758"/>
      <c r="Y50" s="758"/>
      <c r="Z50" s="758"/>
      <c r="AA50" s="760"/>
      <c r="AB50" s="761"/>
      <c r="AC50" s="758"/>
      <c r="AD50" s="758"/>
      <c r="AE50" s="758"/>
      <c r="AF50" s="760"/>
      <c r="AG50" s="332" t="s">
        <v>1980</v>
      </c>
      <c r="AH50" s="326" t="s">
        <v>1981</v>
      </c>
      <c r="AI50" s="1011" t="s">
        <v>1982</v>
      </c>
      <c r="AJ50" s="317" t="s">
        <v>1650</v>
      </c>
      <c r="AK50" s="760"/>
      <c r="AL50" s="761"/>
      <c r="AM50" s="758"/>
      <c r="AN50" s="758"/>
      <c r="AO50" s="758"/>
      <c r="AP50" s="760"/>
      <c r="AQ50" s="761"/>
      <c r="AR50" s="758"/>
      <c r="AS50" s="758"/>
      <c r="AT50" s="758"/>
      <c r="AU50" s="764"/>
      <c r="AV50" s="761"/>
      <c r="AW50" s="758"/>
      <c r="AX50" s="758"/>
      <c r="AY50" s="758"/>
      <c r="AZ50" s="760"/>
    </row>
    <row r="51" spans="1:52" ht="63.75" customHeight="1">
      <c r="A51" s="3276"/>
      <c r="B51" s="316"/>
      <c r="C51" s="338" t="s">
        <v>1983</v>
      </c>
      <c r="D51" s="316" t="s">
        <v>1984</v>
      </c>
      <c r="E51" s="311" t="s">
        <v>1985</v>
      </c>
      <c r="F51" s="322" t="s">
        <v>1986</v>
      </c>
      <c r="G51" s="338" t="s">
        <v>1987</v>
      </c>
      <c r="H51" s="761"/>
      <c r="I51" s="758"/>
      <c r="J51" s="758"/>
      <c r="K51" s="758"/>
      <c r="L51" s="760"/>
      <c r="M51" s="315"/>
      <c r="N51" s="316"/>
      <c r="O51" s="316"/>
      <c r="P51" s="322"/>
      <c r="Q51" s="318"/>
      <c r="R51" s="761"/>
      <c r="S51" s="788"/>
      <c r="T51" s="758"/>
      <c r="U51" s="758"/>
      <c r="V51" s="768"/>
      <c r="W51" s="761"/>
      <c r="X51" s="758"/>
      <c r="Y51" s="758"/>
      <c r="Z51" s="758"/>
      <c r="AA51" s="760"/>
      <c r="AB51" s="761"/>
      <c r="AC51" s="758"/>
      <c r="AD51" s="758"/>
      <c r="AE51" s="758"/>
      <c r="AF51" s="760"/>
      <c r="AG51" s="332" t="s">
        <v>1988</v>
      </c>
      <c r="AH51" s="1008" t="s">
        <v>1989</v>
      </c>
      <c r="AI51" s="316" t="s">
        <v>1990</v>
      </c>
      <c r="AJ51" s="317" t="s">
        <v>1594</v>
      </c>
      <c r="AK51" s="760"/>
      <c r="AL51" s="761"/>
      <c r="AM51" s="758"/>
      <c r="AN51" s="758"/>
      <c r="AO51" s="758"/>
      <c r="AP51" s="760"/>
      <c r="AQ51" s="761"/>
      <c r="AR51" s="758"/>
      <c r="AS51" s="758"/>
      <c r="AT51" s="758"/>
      <c r="AU51" s="764"/>
      <c r="AV51" s="761"/>
      <c r="AW51" s="758"/>
      <c r="AX51" s="758"/>
      <c r="AY51" s="758"/>
      <c r="AZ51" s="760"/>
    </row>
    <row r="52" spans="1:52" ht="51" customHeight="1">
      <c r="A52" s="3276"/>
      <c r="B52" s="316"/>
      <c r="C52" s="338" t="s">
        <v>1991</v>
      </c>
      <c r="D52" s="316" t="s">
        <v>1992</v>
      </c>
      <c r="E52" s="311" t="s">
        <v>1993</v>
      </c>
      <c r="F52" s="317" t="s">
        <v>1644</v>
      </c>
      <c r="G52" s="338" t="s">
        <v>1994</v>
      </c>
      <c r="H52" s="761"/>
      <c r="I52" s="758"/>
      <c r="J52" s="758"/>
      <c r="K52" s="758"/>
      <c r="L52" s="760"/>
      <c r="M52" s="315"/>
      <c r="N52" s="316"/>
      <c r="O52" s="316"/>
      <c r="P52" s="322"/>
      <c r="Q52" s="318"/>
      <c r="R52" s="761"/>
      <c r="S52" s="788"/>
      <c r="T52" s="758"/>
      <c r="U52" s="758"/>
      <c r="V52" s="768"/>
      <c r="W52" s="761"/>
      <c r="X52" s="758"/>
      <c r="Y52" s="758"/>
      <c r="Z52" s="758"/>
      <c r="AA52" s="760"/>
      <c r="AB52" s="761"/>
      <c r="AC52" s="758"/>
      <c r="AD52" s="758"/>
      <c r="AE52" s="758"/>
      <c r="AF52" s="760"/>
      <c r="AG52" s="321" t="s">
        <v>1995</v>
      </c>
      <c r="AH52" s="752" t="s">
        <v>1996</v>
      </c>
      <c r="AI52" s="752" t="s">
        <v>1997</v>
      </c>
      <c r="AJ52" s="317" t="s">
        <v>1998</v>
      </c>
      <c r="AK52" s="760"/>
      <c r="AL52" s="761"/>
      <c r="AM52" s="758"/>
      <c r="AN52" s="758"/>
      <c r="AO52" s="758"/>
      <c r="AP52" s="760"/>
      <c r="AQ52" s="761"/>
      <c r="AR52" s="758"/>
      <c r="AS52" s="758"/>
      <c r="AT52" s="758"/>
      <c r="AU52" s="764"/>
      <c r="AV52" s="761"/>
      <c r="AW52" s="758"/>
      <c r="AX52" s="758"/>
      <c r="AY52" s="758"/>
      <c r="AZ52" s="760"/>
    </row>
    <row r="53" spans="1:52" ht="51" customHeight="1">
      <c r="A53" s="3276"/>
      <c r="B53" s="316" t="s">
        <v>1477</v>
      </c>
      <c r="C53" s="338" t="s">
        <v>1999</v>
      </c>
      <c r="D53" s="316" t="s">
        <v>2000</v>
      </c>
      <c r="E53" s="311" t="s">
        <v>2001</v>
      </c>
      <c r="F53" s="317" t="s">
        <v>1650</v>
      </c>
      <c r="G53" s="338" t="s">
        <v>2002</v>
      </c>
      <c r="H53" s="761"/>
      <c r="I53" s="758"/>
      <c r="J53" s="758"/>
      <c r="K53" s="758"/>
      <c r="L53" s="760"/>
      <c r="M53" s="759"/>
      <c r="N53" s="758"/>
      <c r="O53" s="758"/>
      <c r="P53" s="758"/>
      <c r="Q53" s="760"/>
      <c r="R53" s="761"/>
      <c r="S53" s="788"/>
      <c r="T53" s="758"/>
      <c r="U53" s="758"/>
      <c r="V53" s="768"/>
      <c r="W53" s="321" t="s">
        <v>2003</v>
      </c>
      <c r="X53" s="316" t="s">
        <v>2004</v>
      </c>
      <c r="Y53" s="316" t="s">
        <v>2005</v>
      </c>
      <c r="Z53" s="322" t="s">
        <v>1495</v>
      </c>
      <c r="AA53" s="323"/>
      <c r="AB53" s="761"/>
      <c r="AC53" s="758"/>
      <c r="AD53" s="758"/>
      <c r="AE53" s="758"/>
      <c r="AF53" s="760"/>
      <c r="AG53" s="762"/>
      <c r="AH53" s="758"/>
      <c r="AI53" s="758"/>
      <c r="AJ53" s="758"/>
      <c r="AK53" s="760"/>
      <c r="AL53" s="763"/>
      <c r="AM53" s="316"/>
      <c r="AN53" s="316"/>
      <c r="AO53" s="317"/>
      <c r="AP53" s="318"/>
      <c r="AQ53" s="328"/>
      <c r="AR53" s="329"/>
      <c r="AS53" s="316"/>
      <c r="AT53" s="330"/>
      <c r="AU53" s="318"/>
      <c r="AV53" s="761"/>
      <c r="AW53" s="758"/>
      <c r="AX53" s="758"/>
      <c r="AY53" s="758"/>
      <c r="AZ53" s="760"/>
    </row>
    <row r="54" spans="1:52" ht="51" customHeight="1">
      <c r="A54" s="3276"/>
      <c r="B54" s="316"/>
      <c r="C54" s="338"/>
      <c r="D54" s="316"/>
      <c r="E54" s="311"/>
      <c r="F54" s="317"/>
      <c r="G54" s="338"/>
      <c r="H54" s="761"/>
      <c r="I54" s="758"/>
      <c r="J54" s="758"/>
      <c r="K54" s="758"/>
      <c r="L54" s="760"/>
      <c r="M54" s="759"/>
      <c r="N54" s="758"/>
      <c r="O54" s="758"/>
      <c r="P54" s="758"/>
      <c r="Q54" s="760"/>
      <c r="R54" s="761"/>
      <c r="S54" s="788"/>
      <c r="T54" s="758"/>
      <c r="U54" s="758"/>
      <c r="V54" s="768"/>
      <c r="W54" s="761"/>
      <c r="X54" s="758"/>
      <c r="Y54" s="758"/>
      <c r="Z54" s="758"/>
      <c r="AA54" s="760"/>
      <c r="AB54" s="761"/>
      <c r="AC54" s="758"/>
      <c r="AD54" s="758"/>
      <c r="AE54" s="758"/>
      <c r="AF54" s="760"/>
      <c r="AG54" s="762"/>
      <c r="AH54" s="758"/>
      <c r="AI54" s="758"/>
      <c r="AJ54" s="758"/>
      <c r="AK54" s="760"/>
      <c r="AL54" s="761"/>
      <c r="AM54" s="758"/>
      <c r="AN54" s="758"/>
      <c r="AO54" s="758"/>
      <c r="AP54" s="760"/>
      <c r="AQ54" s="761"/>
      <c r="AR54" s="758"/>
      <c r="AS54" s="758"/>
      <c r="AT54" s="758"/>
      <c r="AU54" s="764"/>
      <c r="AV54" s="761"/>
      <c r="AW54" s="758"/>
      <c r="AX54" s="758"/>
      <c r="AY54" s="758"/>
      <c r="AZ54" s="760"/>
    </row>
    <row r="55" spans="1:52" ht="51" customHeight="1" thickBot="1">
      <c r="A55" s="3277"/>
      <c r="B55" s="773"/>
      <c r="C55" s="794"/>
      <c r="D55" s="773"/>
      <c r="E55" s="769"/>
      <c r="F55" s="795"/>
      <c r="G55" s="794"/>
      <c r="H55" s="775"/>
      <c r="I55" s="770"/>
      <c r="J55" s="770"/>
      <c r="K55" s="770"/>
      <c r="L55" s="772"/>
      <c r="M55" s="771"/>
      <c r="N55" s="770"/>
      <c r="O55" s="770"/>
      <c r="P55" s="770"/>
      <c r="Q55" s="772"/>
      <c r="R55" s="775"/>
      <c r="S55" s="787"/>
      <c r="T55" s="770"/>
      <c r="U55" s="770"/>
      <c r="V55" s="786"/>
      <c r="W55" s="775"/>
      <c r="X55" s="770"/>
      <c r="Y55" s="770"/>
      <c r="Z55" s="770"/>
      <c r="AA55" s="772"/>
      <c r="AB55" s="775"/>
      <c r="AC55" s="770"/>
      <c r="AD55" s="770"/>
      <c r="AE55" s="770"/>
      <c r="AF55" s="772"/>
      <c r="AG55" s="774"/>
      <c r="AH55" s="770"/>
      <c r="AI55" s="770"/>
      <c r="AJ55" s="770"/>
      <c r="AK55" s="772"/>
      <c r="AL55" s="775"/>
      <c r="AM55" s="770"/>
      <c r="AN55" s="770"/>
      <c r="AO55" s="770"/>
      <c r="AP55" s="772"/>
      <c r="AQ55" s="775"/>
      <c r="AR55" s="770"/>
      <c r="AS55" s="770"/>
      <c r="AT55" s="770"/>
      <c r="AU55" s="776"/>
      <c r="AV55" s="775"/>
      <c r="AW55" s="770"/>
      <c r="AX55" s="770"/>
      <c r="AY55" s="770"/>
      <c r="AZ55" s="772"/>
    </row>
    <row r="56" spans="1:52" ht="51" customHeight="1">
      <c r="B56" s="189"/>
      <c r="H56" s="336"/>
      <c r="I56" s="337"/>
      <c r="J56" s="337"/>
      <c r="K56" s="337"/>
      <c r="L56" s="337"/>
      <c r="M56" s="338"/>
      <c r="N56" s="3"/>
      <c r="O56" s="3"/>
      <c r="P56" s="3"/>
      <c r="Q56" s="3"/>
      <c r="R56" s="337"/>
      <c r="S56" s="337"/>
      <c r="T56" s="339"/>
      <c r="U56" s="339"/>
      <c r="V56" s="340"/>
      <c r="W56" s="341"/>
      <c r="X56" s="341"/>
      <c r="Y56" s="341"/>
      <c r="Z56" s="341"/>
      <c r="AA56" s="341"/>
      <c r="AB56" s="337"/>
      <c r="AC56" s="337"/>
      <c r="AD56" s="337"/>
      <c r="AE56" s="337"/>
      <c r="AF56" s="337"/>
      <c r="AG56" s="341"/>
      <c r="AH56" s="3"/>
      <c r="AI56" s="3"/>
      <c r="AJ56" s="3"/>
      <c r="AK56" s="3"/>
      <c r="AQ56" s="3"/>
      <c r="AR56" s="3"/>
      <c r="AS56" s="3"/>
      <c r="AT56" s="3"/>
      <c r="AU56" s="338"/>
      <c r="AV56" s="3"/>
      <c r="AW56" s="3"/>
      <c r="AX56" s="3"/>
      <c r="AY56" s="3"/>
      <c r="AZ56" s="3"/>
    </row>
    <row r="57" spans="1:52" ht="51" customHeight="1">
      <c r="B57" s="189"/>
      <c r="H57" s="336"/>
      <c r="I57" s="337"/>
      <c r="J57" s="337"/>
      <c r="K57" s="337"/>
      <c r="L57" s="337"/>
      <c r="M57" s="338"/>
      <c r="N57" s="3"/>
      <c r="O57" s="3"/>
      <c r="P57" s="3"/>
      <c r="Q57" s="3"/>
      <c r="R57" s="337"/>
      <c r="S57" s="337"/>
      <c r="T57" s="337"/>
      <c r="U57" s="337"/>
      <c r="V57" s="340"/>
      <c r="W57" s="341"/>
      <c r="X57" s="341"/>
      <c r="Y57" s="341"/>
      <c r="Z57" s="341"/>
      <c r="AA57" s="341"/>
      <c r="AB57" s="337"/>
      <c r="AC57" s="337"/>
      <c r="AD57" s="337"/>
      <c r="AE57" s="337"/>
      <c r="AF57" s="337"/>
      <c r="AG57" s="341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38"/>
      <c r="AV57" s="3"/>
      <c r="AW57" s="3"/>
      <c r="AX57" s="3"/>
      <c r="AY57" s="3"/>
      <c r="AZ57" s="3"/>
    </row>
    <row r="58" spans="1:52" ht="51" customHeight="1">
      <c r="B58" s="189"/>
    </row>
  </sheetData>
  <mergeCells count="30">
    <mergeCell ref="A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A5:A14"/>
    <mergeCell ref="A15:A21"/>
    <mergeCell ref="A22:A29"/>
    <mergeCell ref="A30:A36"/>
    <mergeCell ref="G47:G48"/>
    <mergeCell ref="Q15:Q18"/>
    <mergeCell ref="A49:A55"/>
    <mergeCell ref="C47:C48"/>
    <mergeCell ref="D47:D48"/>
    <mergeCell ref="E47:E48"/>
    <mergeCell ref="F47:F48"/>
    <mergeCell ref="A37:A48"/>
    <mergeCell ref="M22:M25"/>
    <mergeCell ref="N22:N25"/>
    <mergeCell ref="O22:O25"/>
    <mergeCell ref="P22:P25"/>
    <mergeCell ref="N15:N18"/>
    <mergeCell ref="M15:M18"/>
    <mergeCell ref="O15:O18"/>
    <mergeCell ref="P15:P18"/>
  </mergeCells>
  <phoneticPr fontId="32" type="noConversion"/>
  <pageMargins left="0.7" right="0.7" top="0.75" bottom="0.75" header="0.3" footer="0.3"/>
  <pageSetup paperSize="9" scale="15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74F95-482B-41C8-A34A-E8E126AFA238}">
  <sheetPr>
    <tabColor theme="0" tint="-0.14999847407452621"/>
    <outlinePr summaryBelow="0" summaryRight="0"/>
  </sheetPr>
  <dimension ref="A1:AO8"/>
  <sheetViews>
    <sheetView zoomScale="94" zoomScaleNormal="70" workbookViewId="0">
      <pane xSplit="5" topLeftCell="AA1" activePane="topRight" state="frozen"/>
      <selection pane="topRight" activeCell="AD3" sqref="AD3:AG3"/>
    </sheetView>
  </sheetViews>
  <sheetFormatPr defaultColWidth="11.625" defaultRowHeight="15.75" customHeight="1"/>
  <cols>
    <col min="1" max="1" width="6.875" style="136" customWidth="1"/>
    <col min="2" max="2" width="6" style="127" customWidth="1"/>
    <col min="3" max="3" width="11.625" style="127" customWidth="1"/>
    <col min="4" max="4" width="32.125" style="127" customWidth="1"/>
    <col min="5" max="5" width="8.375" style="127" customWidth="1"/>
    <col min="6" max="6" width="8.625" style="127" customWidth="1"/>
    <col min="7" max="7" width="15.625" style="127" customWidth="1"/>
    <col min="8" max="8" width="40" style="127" bestFit="1" customWidth="1"/>
    <col min="9" max="9" width="8.875" style="127" customWidth="1"/>
    <col min="10" max="10" width="6.875" style="127" customWidth="1"/>
    <col min="11" max="11" width="33.875" style="127" bestFit="1" customWidth="1"/>
    <col min="12" max="12" width="40.125" style="127" bestFit="1" customWidth="1"/>
    <col min="13" max="13" width="7.875" style="137" customWidth="1"/>
    <col min="14" max="14" width="7" style="127" customWidth="1"/>
    <col min="15" max="15" width="16" style="127" bestFit="1" customWidth="1"/>
    <col min="16" max="16" width="38.875" style="127" bestFit="1" customWidth="1"/>
    <col min="17" max="17" width="9" style="127" customWidth="1"/>
    <col min="18" max="18" width="6.875" style="127" customWidth="1"/>
    <col min="19" max="19" width="14.625" style="127" bestFit="1" customWidth="1"/>
    <col min="20" max="20" width="55.625" style="127" bestFit="1" customWidth="1"/>
    <col min="21" max="21" width="9.125" style="127" customWidth="1"/>
    <col min="22" max="22" width="7" style="127" bestFit="1" customWidth="1"/>
    <col min="23" max="23" width="16" style="127" bestFit="1" customWidth="1"/>
    <col min="24" max="24" width="26.125" style="127" customWidth="1"/>
    <col min="25" max="25" width="8.875" style="127" customWidth="1"/>
    <col min="26" max="26" width="6.375" style="127" customWidth="1"/>
    <col min="27" max="27" width="15.125" style="127" bestFit="1" customWidth="1"/>
    <col min="28" max="28" width="39.875" style="127" bestFit="1" customWidth="1"/>
    <col min="29" max="29" width="8.875" style="127" customWidth="1"/>
    <col min="30" max="30" width="6.875" style="127" customWidth="1"/>
    <col min="31" max="31" width="15.625" style="127" bestFit="1" customWidth="1"/>
    <col min="32" max="32" width="39.875" style="127" bestFit="1" customWidth="1"/>
    <col min="33" max="33" width="10" style="127" bestFit="1" customWidth="1"/>
    <col min="34" max="34" width="7" style="127" customWidth="1"/>
    <col min="35" max="35" width="16.125" style="127" bestFit="1" customWidth="1"/>
    <col min="36" max="36" width="39.375" style="127" bestFit="1" customWidth="1"/>
    <col min="37" max="37" width="8.875" style="127" customWidth="1"/>
    <col min="38" max="38" width="6" style="127" customWidth="1"/>
    <col min="39" max="39" width="15.625" style="127" bestFit="1" customWidth="1"/>
    <col min="40" max="40" width="39" style="127" bestFit="1" customWidth="1"/>
    <col min="41" max="41" width="9.125" style="127" customWidth="1"/>
    <col min="42" max="16384" width="11.625" style="127"/>
  </cols>
  <sheetData>
    <row r="1" spans="1:41" s="119" customFormat="1" ht="27.95">
      <c r="A1" s="115" t="s">
        <v>249</v>
      </c>
      <c r="B1" s="115"/>
      <c r="C1" s="115"/>
      <c r="D1" s="115"/>
      <c r="E1" s="116"/>
      <c r="F1" s="115"/>
      <c r="G1" s="115"/>
      <c r="H1" s="115"/>
      <c r="I1" s="115"/>
      <c r="J1" s="115"/>
      <c r="K1" s="115"/>
      <c r="L1" s="115"/>
      <c r="M1" s="116"/>
      <c r="N1" s="115"/>
      <c r="O1" s="115"/>
      <c r="P1" s="115"/>
      <c r="Q1" s="115"/>
      <c r="R1" s="117"/>
      <c r="S1" s="117"/>
      <c r="T1" s="117"/>
      <c r="U1" s="117"/>
      <c r="V1" s="115"/>
      <c r="W1" s="115"/>
      <c r="X1" s="115"/>
      <c r="Y1" s="115"/>
      <c r="Z1" s="115"/>
      <c r="AA1" s="118"/>
      <c r="AB1" s="118"/>
      <c r="AC1" s="115"/>
      <c r="AD1" s="115"/>
      <c r="AE1" s="118"/>
      <c r="AF1" s="118"/>
      <c r="AG1" s="115"/>
      <c r="AH1" s="115"/>
      <c r="AI1" s="118"/>
      <c r="AJ1" s="118"/>
      <c r="AK1" s="115"/>
      <c r="AL1" s="115"/>
      <c r="AM1" s="118"/>
      <c r="AN1" s="118"/>
      <c r="AO1" s="115"/>
    </row>
    <row r="2" spans="1:41" s="119" customFormat="1" ht="27.95">
      <c r="A2" s="115" t="s">
        <v>250</v>
      </c>
      <c r="B2" s="115"/>
      <c r="C2" s="115"/>
      <c r="D2" s="115"/>
      <c r="E2" s="116"/>
      <c r="F2" s="115"/>
      <c r="G2" s="115"/>
      <c r="H2" s="115"/>
      <c r="I2" s="115"/>
      <c r="J2" s="115"/>
      <c r="K2" s="115"/>
      <c r="L2" s="115"/>
      <c r="M2" s="116"/>
      <c r="N2" s="115"/>
      <c r="O2" s="115"/>
      <c r="P2" s="115"/>
      <c r="Q2" s="115"/>
      <c r="R2" s="117"/>
      <c r="S2" s="117"/>
      <c r="T2" s="117"/>
      <c r="U2" s="117"/>
      <c r="V2" s="115"/>
      <c r="W2" s="115"/>
      <c r="X2" s="115"/>
      <c r="Y2" s="115"/>
      <c r="Z2" s="115"/>
      <c r="AA2" s="118"/>
      <c r="AB2" s="118"/>
      <c r="AC2" s="115"/>
      <c r="AD2" s="115"/>
      <c r="AE2" s="118"/>
      <c r="AF2" s="118"/>
      <c r="AG2" s="115"/>
      <c r="AH2" s="115"/>
      <c r="AI2" s="118"/>
      <c r="AJ2" s="118"/>
      <c r="AK2" s="115"/>
      <c r="AL2" s="115"/>
      <c r="AM2" s="118"/>
      <c r="AN2" s="118"/>
      <c r="AO2" s="115"/>
    </row>
    <row r="3" spans="1:41" s="120" customFormat="1" ht="33" customHeight="1">
      <c r="A3" s="3024" t="s">
        <v>2</v>
      </c>
      <c r="B3" s="3304"/>
      <c r="C3" s="3304"/>
      <c r="D3" s="3304"/>
      <c r="E3" s="3305"/>
      <c r="F3" s="3025" t="s">
        <v>3</v>
      </c>
      <c r="G3" s="3026"/>
      <c r="H3" s="3026"/>
      <c r="I3" s="3027"/>
      <c r="J3" s="3028" t="s">
        <v>4</v>
      </c>
      <c r="K3" s="3029"/>
      <c r="L3" s="3029"/>
      <c r="M3" s="3030"/>
      <c r="N3" s="3031" t="s">
        <v>5</v>
      </c>
      <c r="O3" s="3032"/>
      <c r="P3" s="3032"/>
      <c r="Q3" s="3033"/>
      <c r="R3" s="3034" t="s">
        <v>6</v>
      </c>
      <c r="S3" s="3035"/>
      <c r="T3" s="3035"/>
      <c r="U3" s="3036"/>
      <c r="V3" s="3037" t="s">
        <v>7</v>
      </c>
      <c r="W3" s="3038"/>
      <c r="X3" s="3038"/>
      <c r="Y3" s="3039"/>
      <c r="Z3" s="3040" t="s">
        <v>251</v>
      </c>
      <c r="AA3" s="3041"/>
      <c r="AB3" s="3041"/>
      <c r="AC3" s="3042"/>
      <c r="AD3" s="3043" t="s">
        <v>10</v>
      </c>
      <c r="AE3" s="3044"/>
      <c r="AF3" s="3044"/>
      <c r="AG3" s="3045"/>
      <c r="AH3" s="3046" t="s">
        <v>12</v>
      </c>
      <c r="AI3" s="3047"/>
      <c r="AJ3" s="3047"/>
      <c r="AK3" s="3048"/>
      <c r="AL3" s="3023" t="s">
        <v>13</v>
      </c>
      <c r="AM3" s="3306"/>
      <c r="AN3" s="3306"/>
      <c r="AO3" s="3307"/>
    </row>
    <row r="4" spans="1:41" ht="81.95">
      <c r="A4" s="121"/>
      <c r="B4" s="122" t="s">
        <v>252</v>
      </c>
      <c r="C4" s="122" t="s">
        <v>253</v>
      </c>
      <c r="D4" s="122" t="s">
        <v>254</v>
      </c>
      <c r="E4" s="123" t="s">
        <v>255</v>
      </c>
      <c r="F4" s="1065" t="s">
        <v>252</v>
      </c>
      <c r="G4" s="1066" t="s">
        <v>253</v>
      </c>
      <c r="H4" s="1066" t="s">
        <v>254</v>
      </c>
      <c r="I4" s="1067" t="str">
        <f>"ระบุหน้าในเล่มแผน"&amp;" "&amp;F3</f>
        <v>ระบุหน้าในเล่มแผน HCM</v>
      </c>
      <c r="J4" s="1068" t="s">
        <v>252</v>
      </c>
      <c r="K4" s="1069" t="s">
        <v>102</v>
      </c>
      <c r="L4" s="1069" t="s">
        <v>256</v>
      </c>
      <c r="M4" s="1070" t="s">
        <v>257</v>
      </c>
      <c r="N4" s="1071" t="s">
        <v>252</v>
      </c>
      <c r="O4" s="1072" t="s">
        <v>253</v>
      </c>
      <c r="P4" s="1072" t="s">
        <v>254</v>
      </c>
      <c r="Q4" s="1073" t="str">
        <f>"ระบุหน้าในเล่มแผน"&amp;" "&amp;N3</f>
        <v>ระบุหน้าในเล่มแผน CM</v>
      </c>
      <c r="R4" s="1074" t="s">
        <v>252</v>
      </c>
      <c r="S4" s="1075" t="s">
        <v>102</v>
      </c>
      <c r="T4" s="1075" t="s">
        <v>256</v>
      </c>
      <c r="U4" s="1076" t="str">
        <f>"ระบุหน้าในเล่มแผน"&amp;" "&amp;R3</f>
        <v>ระบุหน้าในเล่มแผน IM</v>
      </c>
      <c r="V4" s="1077" t="s">
        <v>252</v>
      </c>
      <c r="W4" s="1078" t="s">
        <v>258</v>
      </c>
      <c r="X4" s="1078" t="s">
        <v>256</v>
      </c>
      <c r="Y4" s="1079" t="str">
        <f>"ระบุหน้าในเล่มแผน"&amp;" "&amp;V3</f>
        <v>ระบุหน้าในเล่มแผน KM</v>
      </c>
      <c r="Z4" s="1080" t="s">
        <v>252</v>
      </c>
      <c r="AA4" s="122" t="s">
        <v>253</v>
      </c>
      <c r="AB4" s="122" t="s">
        <v>254</v>
      </c>
      <c r="AC4" s="1081" t="str">
        <f>"ระบุหน้าในเล่มแผน"&amp;" "&amp;Z3</f>
        <v>ระบุหน้าในเล่มแผน SM &amp; CSR</v>
      </c>
      <c r="AD4" s="122" t="s">
        <v>252</v>
      </c>
      <c r="AE4" s="122" t="s">
        <v>253</v>
      </c>
      <c r="AF4" s="122" t="s">
        <v>254</v>
      </c>
      <c r="AG4" s="1017" t="str">
        <f>"ระบุหน้าในเล่มแผน"&amp;" "&amp;AD3</f>
        <v>ระบุหน้าในเล่มแผน CG</v>
      </c>
      <c r="AH4" s="124" t="s">
        <v>252</v>
      </c>
      <c r="AI4" s="125" t="s">
        <v>102</v>
      </c>
      <c r="AJ4" s="125" t="s">
        <v>256</v>
      </c>
      <c r="AK4" s="126" t="str">
        <f>"ระบุหน้าในเล่มแผน"&amp;" "&amp;AH3</f>
        <v>ระบุหน้าในเล่มแผน RM</v>
      </c>
      <c r="AL4" s="1062" t="s">
        <v>252</v>
      </c>
      <c r="AM4" s="1063" t="s">
        <v>253</v>
      </c>
      <c r="AN4" s="1063" t="s">
        <v>254</v>
      </c>
      <c r="AO4" s="1064" t="str">
        <f>"ระบุหน้าในเล่มแผน"&amp;" "&amp;AL3</f>
        <v>ระบุหน้าในเล่มแผน IA</v>
      </c>
    </row>
    <row r="5" spans="1:41" ht="272.10000000000002" customHeight="1">
      <c r="A5" s="128" t="s">
        <v>259</v>
      </c>
      <c r="B5" s="129" t="s">
        <v>260</v>
      </c>
      <c r="C5" s="130" t="s">
        <v>261</v>
      </c>
      <c r="D5" s="130" t="s">
        <v>262</v>
      </c>
      <c r="E5" s="131">
        <v>186</v>
      </c>
      <c r="F5" s="2114" t="s">
        <v>263</v>
      </c>
      <c r="G5" s="2187" t="s">
        <v>264</v>
      </c>
      <c r="H5" s="2112" t="s">
        <v>265</v>
      </c>
      <c r="I5" s="2113"/>
      <c r="J5" s="2040" t="s">
        <v>266</v>
      </c>
      <c r="K5" s="1786" t="s">
        <v>267</v>
      </c>
      <c r="L5" s="1786" t="s">
        <v>268</v>
      </c>
      <c r="M5" s="2041"/>
      <c r="N5" s="1895" t="s">
        <v>269</v>
      </c>
      <c r="O5" s="1896" t="s">
        <v>270</v>
      </c>
      <c r="P5" s="2068" t="s">
        <v>271</v>
      </c>
      <c r="Q5" s="1897"/>
      <c r="R5" s="1785" t="s">
        <v>272</v>
      </c>
      <c r="S5" s="1786" t="s">
        <v>273</v>
      </c>
      <c r="T5" s="1786" t="s">
        <v>274</v>
      </c>
      <c r="U5" s="1787"/>
      <c r="V5" s="1895" t="s">
        <v>275</v>
      </c>
      <c r="W5" s="2115" t="s">
        <v>276</v>
      </c>
      <c r="X5" s="2115" t="s">
        <v>277</v>
      </c>
      <c r="Y5" s="1897"/>
      <c r="Z5" s="132" t="s">
        <v>278</v>
      </c>
      <c r="AA5" s="2826" t="s">
        <v>279</v>
      </c>
      <c r="AB5" s="133" t="s">
        <v>280</v>
      </c>
      <c r="AC5" s="134"/>
      <c r="AD5" s="132" t="s">
        <v>281</v>
      </c>
      <c r="AE5" s="1044" t="s">
        <v>282</v>
      </c>
      <c r="AF5" s="2068" t="s">
        <v>283</v>
      </c>
      <c r="AG5" s="134"/>
      <c r="AH5" s="1082" t="s">
        <v>284</v>
      </c>
      <c r="AI5" s="1083" t="s">
        <v>261</v>
      </c>
      <c r="AJ5" s="1084" t="s">
        <v>285</v>
      </c>
      <c r="AK5" s="1085" t="s">
        <v>286</v>
      </c>
      <c r="AL5" s="135" t="s">
        <v>287</v>
      </c>
      <c r="AM5" s="133" t="s">
        <v>288</v>
      </c>
      <c r="AN5" s="133" t="s">
        <v>289</v>
      </c>
      <c r="AO5" s="134"/>
    </row>
    <row r="6" spans="1:41" ht="61.5">
      <c r="AD6" s="138"/>
      <c r="AE6" s="139"/>
      <c r="AF6" s="139"/>
      <c r="AG6" s="138"/>
    </row>
    <row r="8" spans="1:41" ht="15.75" customHeight="1">
      <c r="AE8" s="140"/>
    </row>
  </sheetData>
  <mergeCells count="10">
    <mergeCell ref="AL3:AO3"/>
    <mergeCell ref="A3:E3"/>
    <mergeCell ref="F3:I3"/>
    <mergeCell ref="J3:M3"/>
    <mergeCell ref="N3:Q3"/>
    <mergeCell ref="R3:U3"/>
    <mergeCell ref="V3:Y3"/>
    <mergeCell ref="Z3:AC3"/>
    <mergeCell ref="AD3:AG3"/>
    <mergeCell ref="AH3:AK3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74DDC-6D6C-41BB-A7C3-4589DB6728E4}">
  <dimension ref="A1:B5"/>
  <sheetViews>
    <sheetView workbookViewId="0">
      <selection activeCell="B16" sqref="B16"/>
    </sheetView>
  </sheetViews>
  <sheetFormatPr defaultRowHeight="14.1"/>
  <cols>
    <col min="1" max="1" width="17.875" customWidth="1"/>
    <col min="2" max="2" width="79.375" customWidth="1"/>
  </cols>
  <sheetData>
    <row r="1" spans="1:2" ht="21.95">
      <c r="A1" s="1761" t="s">
        <v>290</v>
      </c>
      <c r="B1" s="1762" t="s">
        <v>291</v>
      </c>
    </row>
    <row r="2" spans="1:2" ht="22.5" thickBot="1">
      <c r="A2" s="1763" t="s">
        <v>292</v>
      </c>
      <c r="B2" s="1762" t="s">
        <v>293</v>
      </c>
    </row>
    <row r="3" spans="1:2" ht="22.5" thickBot="1">
      <c r="A3" s="1764" t="s">
        <v>294</v>
      </c>
      <c r="B3" s="1762" t="s">
        <v>295</v>
      </c>
    </row>
    <row r="4" spans="1:2" ht="22.5" thickBot="1">
      <c r="A4" s="1765" t="s">
        <v>296</v>
      </c>
      <c r="B4" s="1762" t="s">
        <v>297</v>
      </c>
    </row>
    <row r="5" spans="1:2" ht="14.45" thickBot="1">
      <c r="A5" s="1760"/>
      <c r="B5" s="176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666EF-A850-466B-9EDE-A22383B5241D}">
  <sheetPr>
    <tabColor theme="3" tint="0.59999389629810485"/>
    <outlinePr summaryBelow="0" summaryRight="0"/>
  </sheetPr>
  <dimension ref="A1:AP97"/>
  <sheetViews>
    <sheetView view="pageBreakPreview" zoomScaleNormal="60" zoomScaleSheetLayoutView="100" workbookViewId="0">
      <pane xSplit="6" ySplit="4" topLeftCell="Y14" activePane="bottomRight" state="frozen"/>
      <selection pane="bottomRight" activeCell="AE3" sqref="AE3:AH3"/>
      <selection pane="bottomLeft" activeCell="A5" sqref="A5"/>
      <selection pane="topRight" activeCell="G1" sqref="G1"/>
    </sheetView>
  </sheetViews>
  <sheetFormatPr defaultColWidth="11.625" defaultRowHeight="12.95" customHeight="1"/>
  <cols>
    <col min="1" max="1" width="7.625" style="1" customWidth="1"/>
    <col min="2" max="2" width="6.375" style="78" customWidth="1"/>
    <col min="3" max="3" width="11.5" style="1" customWidth="1"/>
    <col min="4" max="4" width="17.625" style="1" customWidth="1"/>
    <col min="5" max="5" width="9.5" style="2" customWidth="1"/>
    <col min="6" max="6" width="14.5" style="1" bestFit="1" customWidth="1"/>
    <col min="7" max="7" width="8.875" style="2" customWidth="1"/>
    <col min="8" max="8" width="30.375" style="1" bestFit="1" customWidth="1"/>
    <col min="9" max="9" width="19.125" style="1" customWidth="1"/>
    <col min="10" max="10" width="9.875" style="2" bestFit="1" customWidth="1"/>
    <col min="11" max="11" width="6.375" style="2076" customWidth="1"/>
    <col min="12" max="12" width="31.875" style="2077" bestFit="1" customWidth="1"/>
    <col min="13" max="13" width="22.125" style="2077" customWidth="1"/>
    <col min="14" max="14" width="10.625" style="2077" customWidth="1"/>
    <col min="15" max="15" width="6.375" style="1" customWidth="1"/>
    <col min="16" max="16" width="14.25" style="1" bestFit="1" customWidth="1"/>
    <col min="17" max="17" width="28.375" style="1" bestFit="1" customWidth="1"/>
    <col min="18" max="18" width="10.625" style="1" customWidth="1"/>
    <col min="19" max="19" width="6.375" style="2" customWidth="1"/>
    <col min="20" max="20" width="16" style="1" customWidth="1"/>
    <col min="21" max="21" width="18.875" style="1" customWidth="1"/>
    <col min="22" max="22" width="10.625" style="2" customWidth="1"/>
    <col min="23" max="23" width="6.375" style="2" customWidth="1"/>
    <col min="24" max="24" width="17.375" style="1" customWidth="1"/>
    <col min="25" max="25" width="20" style="1" customWidth="1"/>
    <col min="26" max="26" width="10.625" style="2" customWidth="1"/>
    <col min="27" max="27" width="7.625" style="78" bestFit="1" customWidth="1"/>
    <col min="28" max="28" width="12.875" style="1" customWidth="1"/>
    <col min="29" max="29" width="29.125" style="47" customWidth="1"/>
    <col min="30" max="30" width="10.625" style="2" customWidth="1"/>
    <col min="31" max="31" width="8" style="2" bestFit="1" customWidth="1"/>
    <col min="32" max="32" width="13.875" style="1" customWidth="1"/>
    <col min="33" max="33" width="23.125" style="1" customWidth="1"/>
    <col min="34" max="34" width="10.625" style="46" customWidth="1"/>
    <col min="35" max="35" width="6.375" style="2" customWidth="1"/>
    <col min="36" max="36" width="14.125" style="1" customWidth="1"/>
    <col min="37" max="37" width="35.625" style="1" customWidth="1"/>
    <col min="38" max="38" width="10.625" style="2" customWidth="1"/>
    <col min="39" max="39" width="6.375" style="2" customWidth="1"/>
    <col min="40" max="40" width="12.375" style="1" customWidth="1"/>
    <col min="41" max="41" width="16.125" style="1" customWidth="1"/>
    <col min="42" max="42" width="10.625" style="2" bestFit="1" customWidth="1"/>
    <col min="43" max="16377" width="11.625" style="1"/>
    <col min="16378" max="16381" width="11.625" style="1" bestFit="1"/>
    <col min="16382" max="16384" width="11.625" style="1"/>
  </cols>
  <sheetData>
    <row r="1" spans="1:42" s="42" customFormat="1" ht="27" customHeight="1">
      <c r="A1" s="35" t="s">
        <v>249</v>
      </c>
      <c r="B1" s="77"/>
      <c r="C1" s="37"/>
      <c r="D1" s="37"/>
      <c r="E1" s="38"/>
      <c r="F1" s="38"/>
      <c r="G1" s="1141"/>
      <c r="H1" s="355"/>
      <c r="I1" s="2075" t="s">
        <v>298</v>
      </c>
      <c r="J1" s="355"/>
      <c r="K1" s="2075"/>
      <c r="L1" s="2075"/>
      <c r="M1" s="2075" t="s">
        <v>299</v>
      </c>
      <c r="N1" s="2075"/>
      <c r="O1" s="355"/>
      <c r="P1" s="355"/>
      <c r="Q1" s="2075" t="s">
        <v>300</v>
      </c>
      <c r="R1" s="355"/>
      <c r="S1" s="355"/>
      <c r="T1" s="355"/>
      <c r="U1" s="2075" t="s">
        <v>298</v>
      </c>
      <c r="V1" s="355"/>
      <c r="W1" s="355"/>
      <c r="X1" s="355"/>
      <c r="Y1" s="2075" t="s">
        <v>301</v>
      </c>
      <c r="Z1" s="355"/>
      <c r="AA1" s="355"/>
      <c r="AB1" s="355"/>
      <c r="AC1" s="2075" t="s">
        <v>298</v>
      </c>
      <c r="AD1" s="355"/>
      <c r="AE1" s="355"/>
      <c r="AF1" s="355"/>
      <c r="AG1" s="2075" t="s">
        <v>298</v>
      </c>
      <c r="AH1" s="355"/>
      <c r="AI1" s="38"/>
      <c r="AJ1" s="39"/>
      <c r="AK1" s="2075" t="s">
        <v>302</v>
      </c>
      <c r="AL1" s="38"/>
      <c r="AM1" s="38"/>
      <c r="AN1" s="39"/>
      <c r="AO1" s="2075" t="s">
        <v>298</v>
      </c>
      <c r="AP1" s="38"/>
    </row>
    <row r="2" spans="1:42" s="42" customFormat="1" ht="30">
      <c r="A2" s="36" t="s">
        <v>303</v>
      </c>
      <c r="B2" s="77"/>
      <c r="C2" s="37"/>
      <c r="D2" s="37"/>
      <c r="E2" s="38"/>
      <c r="F2" s="38"/>
      <c r="H2" s="998" t="s">
        <v>304</v>
      </c>
      <c r="I2" s="77" t="s">
        <v>305</v>
      </c>
      <c r="K2" s="998"/>
      <c r="L2" s="998" t="s">
        <v>306</v>
      </c>
      <c r="M2" s="998" t="s">
        <v>307</v>
      </c>
      <c r="N2" s="2256" t="b">
        <v>1</v>
      </c>
      <c r="O2" s="998" t="s">
        <v>308</v>
      </c>
      <c r="P2" s="36"/>
      <c r="Q2" s="36" t="s">
        <v>309</v>
      </c>
      <c r="R2" s="2256" t="b">
        <v>1</v>
      </c>
      <c r="S2" s="998" t="s">
        <v>310</v>
      </c>
      <c r="T2" s="36"/>
      <c r="U2" s="36" t="s">
        <v>311</v>
      </c>
      <c r="V2" s="2256" t="b">
        <v>1</v>
      </c>
      <c r="W2" s="998" t="s">
        <v>312</v>
      </c>
      <c r="X2" s="36"/>
      <c r="Y2" s="36" t="s">
        <v>313</v>
      </c>
      <c r="Z2" s="2224" t="b">
        <v>1</v>
      </c>
      <c r="AA2" s="998" t="s">
        <v>314</v>
      </c>
      <c r="AB2" s="36"/>
      <c r="AC2" s="36" t="s">
        <v>315</v>
      </c>
      <c r="AD2" s="2224" t="b">
        <v>1</v>
      </c>
      <c r="AE2" s="998" t="s">
        <v>314</v>
      </c>
      <c r="AF2" s="36"/>
      <c r="AG2" s="36" t="s">
        <v>315</v>
      </c>
      <c r="AH2" s="2224" t="b">
        <v>1</v>
      </c>
      <c r="AI2" s="2190" t="s">
        <v>316</v>
      </c>
      <c r="AJ2" s="36"/>
      <c r="AK2" s="36" t="s">
        <v>317</v>
      </c>
      <c r="AL2" s="77"/>
      <c r="AM2" s="998" t="s">
        <v>318</v>
      </c>
      <c r="AN2" s="36"/>
      <c r="AO2" s="36" t="s">
        <v>319</v>
      </c>
      <c r="AP2" s="77"/>
    </row>
    <row r="3" spans="1:42" s="43" customFormat="1" ht="27.95">
      <c r="A3" s="3062" t="s">
        <v>2</v>
      </c>
      <c r="B3" s="3062"/>
      <c r="C3" s="3062"/>
      <c r="D3" s="3062"/>
      <c r="E3" s="3062"/>
      <c r="F3" s="3063"/>
      <c r="G3" s="3065" t="s">
        <v>3</v>
      </c>
      <c r="H3" s="3025"/>
      <c r="I3" s="3025"/>
      <c r="J3" s="3025"/>
      <c r="K3" s="3028" t="s">
        <v>4</v>
      </c>
      <c r="L3" s="3028"/>
      <c r="M3" s="3028"/>
      <c r="N3" s="3028"/>
      <c r="O3" s="3031" t="s">
        <v>5</v>
      </c>
      <c r="P3" s="3031"/>
      <c r="Q3" s="3031"/>
      <c r="R3" s="3031"/>
      <c r="S3" s="3034" t="s">
        <v>6</v>
      </c>
      <c r="T3" s="3034"/>
      <c r="U3" s="3034"/>
      <c r="V3" s="3034"/>
      <c r="W3" s="3037" t="s">
        <v>7</v>
      </c>
      <c r="X3" s="3037"/>
      <c r="Y3" s="3037"/>
      <c r="Z3" s="3037"/>
      <c r="AA3" s="3040" t="s">
        <v>251</v>
      </c>
      <c r="AB3" s="3041"/>
      <c r="AC3" s="3041"/>
      <c r="AD3" s="3042"/>
      <c r="AE3" s="3064" t="s">
        <v>10</v>
      </c>
      <c r="AF3" s="3044"/>
      <c r="AG3" s="3044"/>
      <c r="AH3" s="3045"/>
      <c r="AI3" s="3046" t="s">
        <v>12</v>
      </c>
      <c r="AJ3" s="3047"/>
      <c r="AK3" s="3047"/>
      <c r="AL3" s="3048"/>
      <c r="AM3" s="3059" t="s">
        <v>13</v>
      </c>
      <c r="AN3" s="3060"/>
      <c r="AO3" s="3060"/>
      <c r="AP3" s="3061"/>
    </row>
    <row r="4" spans="1:42" s="69" customFormat="1" ht="29.45" thickBot="1">
      <c r="A4" s="49" t="s">
        <v>320</v>
      </c>
      <c r="B4" s="458" t="s">
        <v>252</v>
      </c>
      <c r="C4" s="458" t="s">
        <v>102</v>
      </c>
      <c r="D4" s="458" t="s">
        <v>256</v>
      </c>
      <c r="E4" s="1766" t="s">
        <v>321</v>
      </c>
      <c r="F4" s="459" t="s">
        <v>255</v>
      </c>
      <c r="G4" s="2330" t="s">
        <v>252</v>
      </c>
      <c r="H4" s="461" t="s">
        <v>102</v>
      </c>
      <c r="I4" s="461" t="s">
        <v>256</v>
      </c>
      <c r="J4" s="462" t="str">
        <f>"ระบุหน้าในเล่มแผน"&amp;" "&amp;G3</f>
        <v>ระบุหน้าในเล่มแผน HCM</v>
      </c>
      <c r="K4" s="2209" t="s">
        <v>252</v>
      </c>
      <c r="L4" s="463" t="s">
        <v>102</v>
      </c>
      <c r="M4" s="463" t="s">
        <v>256</v>
      </c>
      <c r="N4" s="2255" t="s">
        <v>257</v>
      </c>
      <c r="O4" s="464" t="s">
        <v>252</v>
      </c>
      <c r="P4" s="465" t="s">
        <v>102</v>
      </c>
      <c r="Q4" s="465" t="s">
        <v>256</v>
      </c>
      <c r="R4" s="466" t="str">
        <f>"ระบุหน้าในเล่มแผน"&amp;" "&amp;O3</f>
        <v>ระบุหน้าในเล่มแผน CM</v>
      </c>
      <c r="S4" s="467" t="s">
        <v>252</v>
      </c>
      <c r="T4" s="468" t="s">
        <v>102</v>
      </c>
      <c r="U4" s="468" t="s">
        <v>256</v>
      </c>
      <c r="V4" s="469" t="str">
        <f>"ระบุหน้าในเล่มแผน"&amp;" "&amp;S3</f>
        <v>ระบุหน้าในเล่มแผน IM</v>
      </c>
      <c r="W4" s="470" t="s">
        <v>252</v>
      </c>
      <c r="X4" s="471" t="s">
        <v>102</v>
      </c>
      <c r="Y4" s="471" t="s">
        <v>256</v>
      </c>
      <c r="Z4" s="2331" t="str">
        <f>"ระบุหน้าในเล่มแผน"&amp;" "&amp;W3</f>
        <v>ระบุหน้าในเล่มแผน KM</v>
      </c>
      <c r="AA4" s="473" t="s">
        <v>252</v>
      </c>
      <c r="AB4" s="474" t="s">
        <v>102</v>
      </c>
      <c r="AC4" s="475" t="s">
        <v>256</v>
      </c>
      <c r="AD4" s="476" t="str">
        <f>"ระบุหน้าในเล่มแผน"&amp;" "&amp;AA3</f>
        <v>ระบุหน้าในเล่มแผน SM &amp; CSR</v>
      </c>
      <c r="AE4" s="802" t="s">
        <v>252</v>
      </c>
      <c r="AF4" s="51" t="s">
        <v>102</v>
      </c>
      <c r="AG4" s="51" t="s">
        <v>256</v>
      </c>
      <c r="AH4" s="52" t="str">
        <f>"ระบุหน้าในเล่มแผน"&amp;" "&amp;AE3</f>
        <v>ระบุหน้าในเล่มแผน CG</v>
      </c>
      <c r="AI4" s="477" t="s">
        <v>252</v>
      </c>
      <c r="AJ4" s="478" t="s">
        <v>102</v>
      </c>
      <c r="AK4" s="478" t="s">
        <v>256</v>
      </c>
      <c r="AL4" s="479" t="str">
        <f>"ระบุหน้าในเล่มแผน"&amp;" "&amp;AI3</f>
        <v>ระบุหน้าในเล่มแผน RM</v>
      </c>
      <c r="AM4" s="480" t="s">
        <v>252</v>
      </c>
      <c r="AN4" s="481" t="s">
        <v>102</v>
      </c>
      <c r="AO4" s="481" t="s">
        <v>256</v>
      </c>
      <c r="AP4" s="482" t="str">
        <f>"ระบุหน้าในเล่มแผน"&amp;" "&amp;AM3</f>
        <v>ระบุหน้าในเล่มแผน IA</v>
      </c>
    </row>
    <row r="5" spans="1:42" s="69" customFormat="1" ht="254.25">
      <c r="A5" s="3056" t="s">
        <v>322</v>
      </c>
      <c r="B5" s="502" t="s">
        <v>323</v>
      </c>
      <c r="C5" s="450" t="s">
        <v>324</v>
      </c>
      <c r="D5" s="503" t="s">
        <v>325</v>
      </c>
      <c r="E5" s="2166" t="s">
        <v>326</v>
      </c>
      <c r="F5" s="439" t="s">
        <v>327</v>
      </c>
      <c r="G5" s="2368"/>
      <c r="H5" s="2369"/>
      <c r="I5" s="2370"/>
      <c r="J5" s="2371"/>
      <c r="K5" s="2372" t="s">
        <v>43</v>
      </c>
      <c r="L5" s="2373" t="s">
        <v>43</v>
      </c>
      <c r="M5" s="2373" t="s">
        <v>43</v>
      </c>
      <c r="N5" s="2374" t="s">
        <v>43</v>
      </c>
      <c r="O5" s="2380" t="s">
        <v>328</v>
      </c>
      <c r="P5" s="450" t="s">
        <v>324</v>
      </c>
      <c r="Q5" s="503" t="s">
        <v>329</v>
      </c>
      <c r="R5" s="449"/>
      <c r="S5" s="2380" t="s">
        <v>330</v>
      </c>
      <c r="T5" s="2701" t="s">
        <v>331</v>
      </c>
      <c r="U5" s="2702" t="s">
        <v>332</v>
      </c>
      <c r="V5" s="784"/>
      <c r="W5" s="2649"/>
      <c r="X5" s="2650"/>
      <c r="Y5" s="2651"/>
      <c r="Z5" s="2652"/>
      <c r="AA5" s="2656" t="s">
        <v>333</v>
      </c>
      <c r="AB5" s="2657" t="s">
        <v>334</v>
      </c>
      <c r="AC5" s="2658" t="s">
        <v>335</v>
      </c>
      <c r="AD5" s="2659"/>
      <c r="AE5" s="2375"/>
      <c r="AF5" s="2376"/>
      <c r="AG5" s="2377"/>
      <c r="AH5" s="2378"/>
      <c r="AI5" s="2379" t="s">
        <v>336</v>
      </c>
      <c r="AJ5" s="1086" t="s">
        <v>324</v>
      </c>
      <c r="AK5" s="1087" t="s">
        <v>337</v>
      </c>
      <c r="AL5" s="2908">
        <v>14</v>
      </c>
      <c r="AM5" s="2380"/>
      <c r="AN5" s="2381"/>
      <c r="AO5" s="2382"/>
      <c r="AP5" s="439"/>
    </row>
    <row r="6" spans="1:42" s="69" customFormat="1" ht="17.25">
      <c r="A6" s="3056"/>
      <c r="B6" s="504"/>
      <c r="C6" s="495"/>
      <c r="D6" s="505"/>
      <c r="E6" s="2167"/>
      <c r="F6" s="440"/>
      <c r="G6" s="2383"/>
      <c r="H6" s="814"/>
      <c r="I6" s="510"/>
      <c r="J6" s="2384"/>
      <c r="K6" s="2385" t="s">
        <v>43</v>
      </c>
      <c r="L6" s="2386" t="s">
        <v>43</v>
      </c>
      <c r="M6" s="2386" t="s">
        <v>43</v>
      </c>
      <c r="N6" s="2387" t="s">
        <v>43</v>
      </c>
      <c r="O6" s="2388"/>
      <c r="P6" s="311"/>
      <c r="Q6" s="929"/>
      <c r="R6" s="2389"/>
      <c r="S6" s="321"/>
      <c r="T6" s="316"/>
      <c r="U6" s="814"/>
      <c r="V6" s="838"/>
      <c r="W6" s="2390"/>
      <c r="X6" s="495"/>
      <c r="Y6" s="505"/>
      <c r="Z6" s="2391"/>
      <c r="AA6" s="932"/>
      <c r="AB6" s="922"/>
      <c r="AC6" s="2392"/>
      <c r="AD6" s="838"/>
      <c r="AE6" s="2393"/>
      <c r="AF6" s="2394"/>
      <c r="AG6" s="2395"/>
      <c r="AH6" s="2396"/>
      <c r="AI6" s="2397" t="s">
        <v>43</v>
      </c>
      <c r="AJ6" s="1089" t="s">
        <v>43</v>
      </c>
      <c r="AK6" s="1089" t="s">
        <v>43</v>
      </c>
      <c r="AL6" s="2909" t="s">
        <v>43</v>
      </c>
      <c r="AM6" s="2398"/>
      <c r="AN6" s="922"/>
      <c r="AO6" s="2399"/>
      <c r="AP6" s="440"/>
    </row>
    <row r="7" spans="1:42" s="69" customFormat="1" ht="409.6">
      <c r="A7" s="3056"/>
      <c r="B7" s="506" t="s">
        <v>338</v>
      </c>
      <c r="C7" s="453" t="s">
        <v>339</v>
      </c>
      <c r="D7" s="507" t="s">
        <v>340</v>
      </c>
      <c r="E7" s="2168" t="s">
        <v>341</v>
      </c>
      <c r="F7" s="442" t="s">
        <v>342</v>
      </c>
      <c r="G7" s="2400" t="s">
        <v>343</v>
      </c>
      <c r="H7" s="2180" t="s">
        <v>344</v>
      </c>
      <c r="I7" s="507" t="s">
        <v>345</v>
      </c>
      <c r="J7" s="2401">
        <v>184</v>
      </c>
      <c r="K7" s="2161" t="s">
        <v>346</v>
      </c>
      <c r="L7" s="2162" t="s">
        <v>347</v>
      </c>
      <c r="M7" s="2162" t="s">
        <v>348</v>
      </c>
      <c r="N7" s="2358"/>
      <c r="O7" s="933" t="s">
        <v>349</v>
      </c>
      <c r="P7" s="532" t="s">
        <v>350</v>
      </c>
      <c r="Q7" s="511" t="s">
        <v>351</v>
      </c>
      <c r="R7" s="827"/>
      <c r="S7" s="2703" t="s">
        <v>352</v>
      </c>
      <c r="T7" s="1776" t="s">
        <v>353</v>
      </c>
      <c r="U7" s="2402" t="s">
        <v>354</v>
      </c>
      <c r="V7" s="2403"/>
      <c r="W7" s="2362" t="s">
        <v>355</v>
      </c>
      <c r="X7" s="2653" t="s">
        <v>356</v>
      </c>
      <c r="Y7" s="2654" t="s">
        <v>357</v>
      </c>
      <c r="Z7" s="2655" t="s">
        <v>358</v>
      </c>
      <c r="AA7" s="2333" t="s">
        <v>359</v>
      </c>
      <c r="AB7" s="2127" t="s">
        <v>360</v>
      </c>
      <c r="AC7" s="2404" t="s">
        <v>361</v>
      </c>
      <c r="AD7" s="2403"/>
      <c r="AE7" s="2405" t="s">
        <v>362</v>
      </c>
      <c r="AF7" s="2406" t="s">
        <v>363</v>
      </c>
      <c r="AG7" s="2407" t="s">
        <v>364</v>
      </c>
      <c r="AH7" s="3049"/>
      <c r="AI7" s="1090" t="s">
        <v>365</v>
      </c>
      <c r="AJ7" s="1091" t="s">
        <v>339</v>
      </c>
      <c r="AK7" s="1092" t="s">
        <v>340</v>
      </c>
      <c r="AL7" s="2887">
        <v>14</v>
      </c>
      <c r="AM7" s="933"/>
      <c r="AN7" s="859"/>
      <c r="AO7" s="2409"/>
      <c r="AP7" s="827"/>
    </row>
    <row r="8" spans="1:42" s="69" customFormat="1" ht="229.35" customHeight="1">
      <c r="A8" s="3056"/>
      <c r="B8" s="504"/>
      <c r="C8" s="495"/>
      <c r="D8" s="505"/>
      <c r="E8" s="2167"/>
      <c r="F8" s="443"/>
      <c r="G8" s="2410"/>
      <c r="H8" s="814"/>
      <c r="I8" s="510"/>
      <c r="J8" s="2411"/>
      <c r="K8" s="2412"/>
      <c r="L8" s="514"/>
      <c r="M8" s="514"/>
      <c r="N8" s="331"/>
      <c r="O8" s="2413"/>
      <c r="P8" s="495"/>
      <c r="Q8" s="505"/>
      <c r="R8" s="837"/>
      <c r="S8" s="932" t="s">
        <v>366</v>
      </c>
      <c r="T8" s="814" t="s">
        <v>367</v>
      </c>
      <c r="U8" s="2704" t="s">
        <v>368</v>
      </c>
      <c r="V8" s="834"/>
      <c r="W8" s="766"/>
      <c r="X8" s="316"/>
      <c r="Y8" s="316"/>
      <c r="Z8" s="765"/>
      <c r="AA8" s="934"/>
      <c r="AB8" s="495"/>
      <c r="AC8" s="505"/>
      <c r="AD8" s="2414"/>
      <c r="AE8" s="2415"/>
      <c r="AF8" s="2416"/>
      <c r="AG8" s="2417"/>
      <c r="AH8" s="3050"/>
      <c r="AI8" s="1093" t="s">
        <v>43</v>
      </c>
      <c r="AJ8" s="1089" t="s">
        <v>43</v>
      </c>
      <c r="AK8" s="1089" t="s">
        <v>43</v>
      </c>
      <c r="AL8" s="2909" t="s">
        <v>43</v>
      </c>
      <c r="AM8" s="836"/>
      <c r="AN8" s="814"/>
      <c r="AO8" s="510"/>
      <c r="AP8" s="834"/>
    </row>
    <row r="9" spans="1:42" s="69" customFormat="1" ht="348" customHeight="1">
      <c r="A9" s="3056"/>
      <c r="B9" s="506" t="s">
        <v>369</v>
      </c>
      <c r="C9" s="453" t="s">
        <v>370</v>
      </c>
      <c r="D9" s="507" t="s">
        <v>371</v>
      </c>
      <c r="E9" s="2168" t="s">
        <v>372</v>
      </c>
      <c r="F9" s="442" t="s">
        <v>373</v>
      </c>
      <c r="G9" s="2419" t="s">
        <v>374</v>
      </c>
      <c r="H9" s="2420" t="s">
        <v>375</v>
      </c>
      <c r="I9" s="2128" t="s">
        <v>376</v>
      </c>
      <c r="J9" s="2421"/>
      <c r="K9" s="2422" t="s">
        <v>377</v>
      </c>
      <c r="L9" s="2359" t="s">
        <v>378</v>
      </c>
      <c r="M9" s="2360" t="s">
        <v>379</v>
      </c>
      <c r="N9" s="320" t="s">
        <v>43</v>
      </c>
      <c r="O9" s="2809" t="s">
        <v>380</v>
      </c>
      <c r="P9" s="311" t="s">
        <v>370</v>
      </c>
      <c r="Q9" s="929" t="s">
        <v>381</v>
      </c>
      <c r="R9" s="320"/>
      <c r="S9" s="321"/>
      <c r="T9" s="316"/>
      <c r="U9" s="532"/>
      <c r="V9" s="2686"/>
      <c r="W9" s="828"/>
      <c r="X9" s="859"/>
      <c r="Y9" s="2409"/>
      <c r="Z9" s="533"/>
      <c r="AA9" s="2334" t="s">
        <v>382</v>
      </c>
      <c r="AB9" s="2653" t="s">
        <v>383</v>
      </c>
      <c r="AC9" s="2365" t="s">
        <v>384</v>
      </c>
      <c r="AD9" s="2660"/>
      <c r="AE9" s="861"/>
      <c r="AF9" s="2180"/>
      <c r="AG9" s="511"/>
      <c r="AH9" s="2423"/>
      <c r="AI9" s="1090" t="s">
        <v>385</v>
      </c>
      <c r="AJ9" s="1091" t="s">
        <v>370</v>
      </c>
      <c r="AK9" s="1092" t="s">
        <v>371</v>
      </c>
      <c r="AL9" s="2887">
        <v>14</v>
      </c>
      <c r="AM9" s="933"/>
      <c r="AN9" s="859"/>
      <c r="AO9" s="2409"/>
      <c r="AP9" s="827"/>
    </row>
    <row r="10" spans="1:42" s="69" customFormat="1" ht="68.25">
      <c r="A10" s="3056"/>
      <c r="B10" s="513"/>
      <c r="C10" s="311"/>
      <c r="D10" s="929"/>
      <c r="E10" s="2169"/>
      <c r="F10" s="323"/>
      <c r="G10" s="2424" t="s">
        <v>386</v>
      </c>
      <c r="H10" s="2425" t="s">
        <v>387</v>
      </c>
      <c r="I10" s="2129" t="s">
        <v>388</v>
      </c>
      <c r="J10" s="2426"/>
      <c r="K10" s="2422" t="s">
        <v>389</v>
      </c>
      <c r="L10" s="2359" t="s">
        <v>390</v>
      </c>
      <c r="M10" s="2360" t="s">
        <v>391</v>
      </c>
      <c r="N10" s="320" t="s">
        <v>43</v>
      </c>
      <c r="O10" s="1043"/>
      <c r="P10" s="311"/>
      <c r="Q10" s="929"/>
      <c r="R10" s="313"/>
      <c r="S10" s="2716"/>
      <c r="T10" s="2717"/>
      <c r="U10" s="2427"/>
      <c r="V10" s="318"/>
      <c r="W10" s="763"/>
      <c r="X10" s="752"/>
      <c r="Y10" s="2428"/>
      <c r="Z10" s="313"/>
      <c r="AA10" s="2335"/>
      <c r="AB10" s="752"/>
      <c r="AC10" s="2429"/>
      <c r="AD10" s="318"/>
      <c r="AE10" s="2430"/>
      <c r="AF10" s="2219"/>
      <c r="AG10" s="514"/>
      <c r="AH10" s="2431"/>
      <c r="AI10" s="1090" t="s">
        <v>43</v>
      </c>
      <c r="AJ10" s="1091" t="s">
        <v>43</v>
      </c>
      <c r="AK10" s="1091" t="s">
        <v>43</v>
      </c>
      <c r="AL10" s="2887" t="s">
        <v>43</v>
      </c>
      <c r="AM10" s="321"/>
      <c r="AN10" s="752"/>
      <c r="AO10" s="2428"/>
      <c r="AP10" s="318"/>
    </row>
    <row r="11" spans="1:42" s="69" customFormat="1" ht="67.349999999999994" customHeight="1">
      <c r="A11" s="3056"/>
      <c r="B11" s="513"/>
      <c r="C11" s="311"/>
      <c r="D11" s="929"/>
      <c r="E11" s="2169"/>
      <c r="F11" s="323"/>
      <c r="J11" s="2432"/>
      <c r="K11" s="1043"/>
      <c r="L11" s="311"/>
      <c r="M11" s="929"/>
      <c r="N11" s="320"/>
      <c r="O11" s="1043"/>
      <c r="P11" s="311"/>
      <c r="Q11" s="929"/>
      <c r="R11" s="320"/>
      <c r="S11" s="2716"/>
      <c r="T11" s="2427"/>
      <c r="U11" s="2427"/>
      <c r="V11" s="318"/>
      <c r="W11" s="763"/>
      <c r="X11" s="752"/>
      <c r="Y11" s="2428"/>
      <c r="Z11" s="313"/>
      <c r="AA11" s="2335"/>
      <c r="AB11" s="752"/>
      <c r="AC11" s="2429"/>
      <c r="AD11" s="318"/>
      <c r="AE11" s="2430"/>
      <c r="AF11" s="2219"/>
      <c r="AG11" s="514"/>
      <c r="AH11" s="2431"/>
      <c r="AI11" s="1090" t="s">
        <v>43</v>
      </c>
      <c r="AJ11" s="1091" t="s">
        <v>43</v>
      </c>
      <c r="AK11" s="1091" t="s">
        <v>43</v>
      </c>
      <c r="AL11" s="2887" t="s">
        <v>43</v>
      </c>
      <c r="AM11" s="321"/>
      <c r="AN11" s="752"/>
      <c r="AO11" s="2428"/>
      <c r="AP11" s="318"/>
    </row>
    <row r="12" spans="1:42" s="69" customFormat="1" ht="63.6" customHeight="1">
      <c r="A12" s="3056"/>
      <c r="B12" s="504"/>
      <c r="C12" s="495"/>
      <c r="D12" s="505"/>
      <c r="E12" s="2167"/>
      <c r="F12" s="443"/>
      <c r="G12" s="2410"/>
      <c r="H12" s="814"/>
      <c r="I12" s="510"/>
      <c r="J12" s="2411"/>
      <c r="K12" s="2413"/>
      <c r="L12" s="495"/>
      <c r="M12" s="505"/>
      <c r="N12" s="837"/>
      <c r="O12" s="2413"/>
      <c r="P12" s="495"/>
      <c r="Q12" s="505"/>
      <c r="R12" s="837"/>
      <c r="S12" s="836"/>
      <c r="T12" s="814"/>
      <c r="U12" s="814"/>
      <c r="V12" s="834"/>
      <c r="W12" s="766"/>
      <c r="X12" s="316"/>
      <c r="Y12" s="316"/>
      <c r="Z12" s="765"/>
      <c r="AA12" s="934"/>
      <c r="AB12" s="495"/>
      <c r="AC12" s="505"/>
      <c r="AD12" s="2414"/>
      <c r="AE12" s="2433"/>
      <c r="AF12" s="2434"/>
      <c r="AG12" s="510"/>
      <c r="AH12" s="2435"/>
      <c r="AI12" s="1093" t="s">
        <v>43</v>
      </c>
      <c r="AJ12" s="1089" t="s">
        <v>43</v>
      </c>
      <c r="AK12" s="1089" t="s">
        <v>43</v>
      </c>
      <c r="AL12" s="2909" t="s">
        <v>43</v>
      </c>
      <c r="AM12" s="836"/>
      <c r="AN12" s="814"/>
      <c r="AO12" s="510"/>
      <c r="AP12" s="834"/>
    </row>
    <row r="13" spans="1:42" s="69" customFormat="1" ht="153">
      <c r="A13" s="3056"/>
      <c r="B13" s="506" t="s">
        <v>392</v>
      </c>
      <c r="C13" s="453" t="s">
        <v>393</v>
      </c>
      <c r="D13" s="507" t="s">
        <v>394</v>
      </c>
      <c r="E13" s="2168" t="s">
        <v>395</v>
      </c>
      <c r="F13" s="442" t="s">
        <v>396</v>
      </c>
      <c r="G13" s="2436" t="s">
        <v>397</v>
      </c>
      <c r="H13" s="2193" t="s">
        <v>398</v>
      </c>
      <c r="I13" s="2365" t="s">
        <v>399</v>
      </c>
      <c r="J13" s="2426"/>
      <c r="K13" s="2881" t="s">
        <v>400</v>
      </c>
      <c r="L13" s="2880" t="s">
        <v>401</v>
      </c>
      <c r="M13" s="2877" t="s">
        <v>402</v>
      </c>
      <c r="N13" s="2437"/>
      <c r="O13" s="1043" t="s">
        <v>403</v>
      </c>
      <c r="P13" s="532" t="s">
        <v>393</v>
      </c>
      <c r="Q13" s="511" t="s">
        <v>404</v>
      </c>
      <c r="R13" s="827"/>
      <c r="S13" s="2687"/>
      <c r="T13" s="2688"/>
      <c r="U13" s="2688"/>
      <c r="V13" s="2689"/>
      <c r="W13" s="2438"/>
      <c r="X13" s="859"/>
      <c r="Y13" s="2409"/>
      <c r="Z13" s="533"/>
      <c r="AA13" s="2336" t="s">
        <v>405</v>
      </c>
      <c r="AB13" s="2653" t="s">
        <v>406</v>
      </c>
      <c r="AC13" s="2365" t="s">
        <v>407</v>
      </c>
      <c r="AD13" s="2661"/>
      <c r="AE13" s="2439" t="s">
        <v>408</v>
      </c>
      <c r="AF13" s="2221" t="s">
        <v>409</v>
      </c>
      <c r="AG13" s="2409" t="s">
        <v>410</v>
      </c>
      <c r="AH13" s="2408"/>
      <c r="AI13" s="1090" t="s">
        <v>411</v>
      </c>
      <c r="AJ13" s="1091" t="s">
        <v>393</v>
      </c>
      <c r="AK13" s="1092" t="s">
        <v>412</v>
      </c>
      <c r="AL13" s="2887">
        <v>14</v>
      </c>
      <c r="AM13" s="933"/>
      <c r="AN13" s="859"/>
      <c r="AO13" s="2409"/>
      <c r="AP13" s="827"/>
    </row>
    <row r="14" spans="1:42" s="69" customFormat="1" ht="186">
      <c r="A14" s="3056"/>
      <c r="B14" s="513"/>
      <c r="C14" s="311"/>
      <c r="D14" s="929"/>
      <c r="E14" s="2169"/>
      <c r="F14" s="323"/>
      <c r="G14" s="1029"/>
      <c r="H14" s="311"/>
      <c r="I14" s="311"/>
      <c r="J14" s="320"/>
      <c r="K14" s="2440"/>
      <c r="L14" s="2441"/>
      <c r="M14" s="2442"/>
      <c r="N14" s="2443" t="s">
        <v>43</v>
      </c>
      <c r="O14" s="2388"/>
      <c r="P14" s="311"/>
      <c r="Q14" s="929"/>
      <c r="R14" s="320"/>
      <c r="S14" s="321"/>
      <c r="T14" s="316"/>
      <c r="U14" s="316"/>
      <c r="V14" s="318"/>
      <c r="W14" s="1058"/>
      <c r="X14" s="752"/>
      <c r="Y14" s="2428"/>
      <c r="Z14" s="313"/>
      <c r="AA14" s="2336" t="s">
        <v>413</v>
      </c>
      <c r="AB14" s="2662" t="s">
        <v>414</v>
      </c>
      <c r="AC14" s="2663" t="s">
        <v>415</v>
      </c>
      <c r="AD14" s="2661"/>
      <c r="AE14" s="2444"/>
      <c r="AF14" s="2445"/>
      <c r="AG14" s="2446"/>
      <c r="AH14" s="2447"/>
      <c r="AI14" s="1090" t="s">
        <v>43</v>
      </c>
      <c r="AJ14" s="1091" t="s">
        <v>43</v>
      </c>
      <c r="AK14" s="1091" t="s">
        <v>43</v>
      </c>
      <c r="AL14" s="2887" t="s">
        <v>43</v>
      </c>
      <c r="AM14" s="321"/>
      <c r="AN14" s="752"/>
      <c r="AO14" s="2428"/>
      <c r="AP14" s="318"/>
    </row>
    <row r="15" spans="1:42" s="69" customFormat="1" ht="17.25">
      <c r="A15" s="3056"/>
      <c r="B15" s="513"/>
      <c r="C15" s="311"/>
      <c r="D15" s="929"/>
      <c r="E15" s="2169"/>
      <c r="F15" s="323"/>
      <c r="G15" s="1029"/>
      <c r="H15" s="311"/>
      <c r="I15" s="311"/>
      <c r="J15" s="320"/>
      <c r="K15" s="2440" t="s">
        <v>43</v>
      </c>
      <c r="L15" s="2448" t="s">
        <v>43</v>
      </c>
      <c r="M15" s="2448" t="s">
        <v>43</v>
      </c>
      <c r="N15" s="2443" t="s">
        <v>43</v>
      </c>
      <c r="O15" s="2388"/>
      <c r="P15" s="311"/>
      <c r="Q15" s="929"/>
      <c r="R15" s="320"/>
      <c r="S15" s="321"/>
      <c r="T15" s="316"/>
      <c r="U15" s="316"/>
      <c r="V15" s="318"/>
      <c r="W15" s="763"/>
      <c r="X15" s="752"/>
      <c r="Y15" s="2428"/>
      <c r="Z15" s="313"/>
      <c r="AA15" s="2337"/>
      <c r="AB15" s="922"/>
      <c r="AC15" s="2449"/>
      <c r="AD15" s="838"/>
      <c r="AE15" s="2415"/>
      <c r="AF15" s="2450"/>
      <c r="AG15" s="2395"/>
      <c r="AH15" s="2451"/>
      <c r="AI15" s="1090" t="s">
        <v>43</v>
      </c>
      <c r="AJ15" s="1091" t="s">
        <v>43</v>
      </c>
      <c r="AK15" s="1091" t="s">
        <v>43</v>
      </c>
      <c r="AL15" s="2887" t="s">
        <v>43</v>
      </c>
      <c r="AM15" s="321"/>
      <c r="AN15" s="752"/>
      <c r="AO15" s="2428"/>
      <c r="AP15" s="318"/>
    </row>
    <row r="16" spans="1:42" s="69" customFormat="1" ht="179.25" customHeight="1">
      <c r="A16" s="3055" t="s">
        <v>416</v>
      </c>
      <c r="B16" s="506" t="s">
        <v>417</v>
      </c>
      <c r="C16" s="453" t="s">
        <v>418</v>
      </c>
      <c r="D16" s="511" t="s">
        <v>419</v>
      </c>
      <c r="E16" s="2170" t="s">
        <v>420</v>
      </c>
      <c r="F16" s="442" t="s">
        <v>421</v>
      </c>
      <c r="G16" s="2400"/>
      <c r="H16" s="532"/>
      <c r="I16" s="2181"/>
      <c r="J16" s="452"/>
      <c r="K16" s="2372" t="s">
        <v>43</v>
      </c>
      <c r="L16" s="2452" t="s">
        <v>43</v>
      </c>
      <c r="M16" s="2452" t="s">
        <v>43</v>
      </c>
      <c r="N16" s="2453" t="s">
        <v>43</v>
      </c>
      <c r="O16" s="2216" t="s">
        <v>422</v>
      </c>
      <c r="P16" s="453" t="s">
        <v>418</v>
      </c>
      <c r="Q16" s="511" t="s">
        <v>423</v>
      </c>
      <c r="R16" s="2401"/>
      <c r="S16" s="2438" t="s">
        <v>424</v>
      </c>
      <c r="T16" s="2705" t="s">
        <v>425</v>
      </c>
      <c r="U16" s="1095" t="s">
        <v>426</v>
      </c>
      <c r="V16" s="827"/>
      <c r="W16" s="2361"/>
      <c r="X16" s="2454"/>
      <c r="Y16" s="2455"/>
      <c r="Z16" s="533" t="s">
        <v>427</v>
      </c>
      <c r="AA16" s="2336" t="s">
        <v>428</v>
      </c>
      <c r="AB16" s="2664" t="s">
        <v>429</v>
      </c>
      <c r="AC16" s="2663" t="s">
        <v>430</v>
      </c>
      <c r="AD16" s="2665"/>
      <c r="AE16" s="315"/>
      <c r="AF16" s="2225"/>
      <c r="AG16" s="2428"/>
      <c r="AH16" s="2456"/>
      <c r="AI16" s="1094" t="s">
        <v>431</v>
      </c>
      <c r="AJ16" s="1095" t="s">
        <v>418</v>
      </c>
      <c r="AK16" s="1096" t="s">
        <v>432</v>
      </c>
      <c r="AL16" s="2887">
        <v>14</v>
      </c>
      <c r="AM16" s="1058"/>
      <c r="AN16" s="316"/>
      <c r="AO16" s="514"/>
      <c r="AP16" s="318"/>
    </row>
    <row r="17" spans="1:42" s="69" customFormat="1" ht="39.950000000000003" customHeight="1">
      <c r="A17" s="3055"/>
      <c r="B17" s="504"/>
      <c r="C17" s="495"/>
      <c r="D17" s="510"/>
      <c r="E17" s="2171"/>
      <c r="F17" s="440"/>
      <c r="G17" s="2457"/>
      <c r="H17" s="814"/>
      <c r="I17" s="510"/>
      <c r="J17" s="2458"/>
      <c r="K17" s="2385" t="s">
        <v>43</v>
      </c>
      <c r="L17" s="2386" t="s">
        <v>43</v>
      </c>
      <c r="M17" s="2386" t="s">
        <v>43</v>
      </c>
      <c r="N17" s="2387" t="s">
        <v>43</v>
      </c>
      <c r="O17" s="2390"/>
      <c r="P17" s="495"/>
      <c r="Q17" s="510"/>
      <c r="R17" s="2458"/>
      <c r="S17" s="856"/>
      <c r="T17" s="814"/>
      <c r="U17" s="814"/>
      <c r="V17" s="838"/>
      <c r="W17" s="856"/>
      <c r="X17" s="495"/>
      <c r="Y17" s="2459"/>
      <c r="Z17" s="753"/>
      <c r="AA17" s="932"/>
      <c r="AB17" s="814"/>
      <c r="AC17" s="2392"/>
      <c r="AD17" s="838"/>
      <c r="AE17" s="832"/>
      <c r="AF17" s="922"/>
      <c r="AG17" s="2399"/>
      <c r="AH17" s="2418"/>
      <c r="AI17" s="1093" t="s">
        <v>43</v>
      </c>
      <c r="AJ17" s="1089" t="s">
        <v>43</v>
      </c>
      <c r="AK17" s="1089" t="s">
        <v>43</v>
      </c>
      <c r="AL17" s="2909" t="s">
        <v>43</v>
      </c>
      <c r="AM17" s="856"/>
      <c r="AN17" s="814"/>
      <c r="AO17" s="510"/>
      <c r="AP17" s="838"/>
    </row>
    <row r="18" spans="1:42" s="69" customFormat="1" ht="254.25">
      <c r="A18" s="3055"/>
      <c r="B18" s="506" t="s">
        <v>433</v>
      </c>
      <c r="C18" s="453" t="s">
        <v>434</v>
      </c>
      <c r="D18" s="511" t="s">
        <v>435</v>
      </c>
      <c r="E18" s="2170" t="s">
        <v>436</v>
      </c>
      <c r="F18" s="442" t="s">
        <v>437</v>
      </c>
      <c r="G18" s="2436" t="s">
        <v>438</v>
      </c>
      <c r="H18" s="1769" t="s">
        <v>439</v>
      </c>
      <c r="I18" s="2365" t="s">
        <v>440</v>
      </c>
      <c r="J18" s="2426"/>
      <c r="K18" s="2460" t="s">
        <v>441</v>
      </c>
      <c r="L18" s="2461" t="s">
        <v>442</v>
      </c>
      <c r="M18" s="2462" t="s">
        <v>435</v>
      </c>
      <c r="N18" s="2463" t="s">
        <v>43</v>
      </c>
      <c r="O18" s="933" t="s">
        <v>443</v>
      </c>
      <c r="P18" s="532" t="s">
        <v>434</v>
      </c>
      <c r="Q18" s="511" t="s">
        <v>444</v>
      </c>
      <c r="R18" s="827"/>
      <c r="S18" s="2438" t="s">
        <v>445</v>
      </c>
      <c r="T18" s="532" t="s">
        <v>446</v>
      </c>
      <c r="U18" s="511" t="s">
        <v>447</v>
      </c>
      <c r="V18" s="827"/>
      <c r="W18" s="2362" t="s">
        <v>448</v>
      </c>
      <c r="X18" s="2464" t="s">
        <v>449</v>
      </c>
      <c r="Y18" s="2465" t="s">
        <v>450</v>
      </c>
      <c r="Z18" s="2466" t="s">
        <v>358</v>
      </c>
      <c r="AA18" s="2338" t="s">
        <v>451</v>
      </c>
      <c r="AB18" s="2666" t="s">
        <v>452</v>
      </c>
      <c r="AC18" s="2667" t="s">
        <v>453</v>
      </c>
      <c r="AD18" s="2668"/>
      <c r="AE18" s="2439"/>
      <c r="AF18" s="859"/>
      <c r="AG18" s="2409"/>
      <c r="AH18" s="2408"/>
      <c r="AI18" s="1090" t="s">
        <v>454</v>
      </c>
      <c r="AJ18" s="1091" t="s">
        <v>434</v>
      </c>
      <c r="AK18" s="1092" t="s">
        <v>435</v>
      </c>
      <c r="AL18" s="2887">
        <v>14</v>
      </c>
      <c r="AM18" s="2438" t="s">
        <v>455</v>
      </c>
      <c r="AN18" s="532" t="s">
        <v>456</v>
      </c>
      <c r="AO18" s="511" t="s">
        <v>457</v>
      </c>
      <c r="AP18" s="827"/>
    </row>
    <row r="19" spans="1:42" s="69" customFormat="1" ht="135.75">
      <c r="A19" s="3055"/>
      <c r="B19" s="513"/>
      <c r="C19" s="311"/>
      <c r="D19" s="514"/>
      <c r="E19" s="2172"/>
      <c r="F19" s="323"/>
      <c r="G19" s="2690"/>
      <c r="H19" s="2691"/>
      <c r="I19" s="2663"/>
      <c r="J19" s="2692"/>
      <c r="K19" s="2520"/>
      <c r="L19" s="2461"/>
      <c r="M19" s="2462"/>
      <c r="N19" s="2463"/>
      <c r="O19" s="2716"/>
      <c r="P19" s="2427"/>
      <c r="Q19" s="2810"/>
      <c r="R19" s="2811"/>
      <c r="S19" s="2706" t="s">
        <v>458</v>
      </c>
      <c r="T19" s="2707" t="s">
        <v>459</v>
      </c>
      <c r="U19" s="2708" t="s">
        <v>460</v>
      </c>
      <c r="V19" s="2709"/>
      <c r="W19" s="2693"/>
      <c r="X19" s="2694"/>
      <c r="Y19" s="2465"/>
      <c r="Z19" s="2466"/>
      <c r="AA19" s="2338"/>
      <c r="AB19" s="2695"/>
      <c r="AC19" s="2696"/>
      <c r="AD19" s="2697"/>
      <c r="AE19" s="315"/>
      <c r="AF19" s="752"/>
      <c r="AG19" s="2428"/>
      <c r="AH19" s="2456"/>
      <c r="AI19" s="1090"/>
      <c r="AJ19" s="1091"/>
      <c r="AK19" s="1092"/>
      <c r="AL19" s="2887"/>
      <c r="AM19" s="1058"/>
      <c r="AN19" s="316"/>
      <c r="AO19" s="514"/>
      <c r="AP19" s="318"/>
    </row>
    <row r="20" spans="1:42" s="69" customFormat="1" ht="67.349999999999994" customHeight="1">
      <c r="A20" s="3055"/>
      <c r="B20" s="504"/>
      <c r="C20" s="495"/>
      <c r="D20" s="510"/>
      <c r="E20" s="483"/>
      <c r="F20" s="443"/>
      <c r="G20" s="2468"/>
      <c r="H20" s="814"/>
      <c r="I20" s="510"/>
      <c r="J20" s="837"/>
      <c r="K20" s="2385" t="s">
        <v>43</v>
      </c>
      <c r="L20" s="2386" t="s">
        <v>43</v>
      </c>
      <c r="M20" s="2386" t="s">
        <v>43</v>
      </c>
      <c r="N20" s="2387" t="s">
        <v>43</v>
      </c>
      <c r="O20" s="835"/>
      <c r="P20" s="495"/>
      <c r="Q20" s="2647"/>
      <c r="R20" s="2469"/>
      <c r="S20" s="2710" t="s">
        <v>461</v>
      </c>
      <c r="T20" s="2711" t="s">
        <v>462</v>
      </c>
      <c r="U20" s="2712" t="s">
        <v>463</v>
      </c>
      <c r="V20" s="2713"/>
      <c r="W20" s="2390"/>
      <c r="X20" s="495"/>
      <c r="Y20" s="505"/>
      <c r="Z20" s="753"/>
      <c r="AA20" s="2335"/>
      <c r="AB20" s="814"/>
      <c r="AD20" s="838"/>
      <c r="AE20" s="832"/>
      <c r="AF20" s="814"/>
      <c r="AG20" s="510"/>
      <c r="AH20" s="2418"/>
      <c r="AI20" s="1093" t="s">
        <v>43</v>
      </c>
      <c r="AJ20" s="1089" t="s">
        <v>43</v>
      </c>
      <c r="AK20" s="1089" t="s">
        <v>43</v>
      </c>
      <c r="AL20" s="2909" t="s">
        <v>43</v>
      </c>
      <c r="AM20" s="813"/>
      <c r="AN20" s="814"/>
      <c r="AO20" s="510"/>
      <c r="AP20" s="834"/>
    </row>
    <row r="21" spans="1:42" s="69" customFormat="1" ht="203.25">
      <c r="A21" s="3055"/>
      <c r="B21" s="506" t="s">
        <v>464</v>
      </c>
      <c r="C21" s="453" t="s">
        <v>465</v>
      </c>
      <c r="D21" s="511" t="s">
        <v>466</v>
      </c>
      <c r="E21" s="2170" t="s">
        <v>467</v>
      </c>
      <c r="F21" s="442" t="s">
        <v>468</v>
      </c>
      <c r="G21" s="2473"/>
      <c r="H21" s="2474"/>
      <c r="I21" s="2475"/>
      <c r="J21" s="2467"/>
      <c r="K21" s="2879" t="s">
        <v>469</v>
      </c>
      <c r="L21" s="2880" t="s">
        <v>470</v>
      </c>
      <c r="M21" s="2877" t="s">
        <v>471</v>
      </c>
      <c r="N21" s="2476" t="s">
        <v>43</v>
      </c>
      <c r="O21" s="2438" t="s">
        <v>472</v>
      </c>
      <c r="P21" s="532" t="s">
        <v>465</v>
      </c>
      <c r="Q21" s="511" t="s">
        <v>473</v>
      </c>
      <c r="R21" s="827"/>
      <c r="S21" s="828"/>
      <c r="T21" s="532"/>
      <c r="U21" s="511"/>
      <c r="V21" s="511"/>
      <c r="W21" s="849"/>
      <c r="X21" s="453"/>
      <c r="Y21" s="507"/>
      <c r="Z21" s="533"/>
      <c r="AA21" s="933"/>
      <c r="AB21" s="494"/>
      <c r="AC21" s="2477"/>
      <c r="AD21" s="2478"/>
      <c r="AE21" s="2332" t="s">
        <v>474</v>
      </c>
      <c r="AF21" s="2221" t="s">
        <v>475</v>
      </c>
      <c r="AG21" s="2222" t="s">
        <v>476</v>
      </c>
      <c r="AH21" s="2479"/>
      <c r="AI21" s="1090" t="s">
        <v>477</v>
      </c>
      <c r="AJ21" s="1091" t="s">
        <v>465</v>
      </c>
      <c r="AK21" s="1092" t="s">
        <v>466</v>
      </c>
      <c r="AL21" s="2887">
        <v>14</v>
      </c>
      <c r="AM21" s="2438"/>
      <c r="AN21" s="532"/>
      <c r="AO21" s="511"/>
      <c r="AP21" s="827"/>
    </row>
    <row r="22" spans="1:42" s="69" customFormat="1" ht="39.950000000000003" customHeight="1">
      <c r="A22" s="3055"/>
      <c r="B22" s="504"/>
      <c r="C22" s="495"/>
      <c r="D22" s="510"/>
      <c r="E22" s="2171"/>
      <c r="F22" s="443"/>
      <c r="G22" s="2468"/>
      <c r="H22" s="814"/>
      <c r="I22" s="510"/>
      <c r="J22" s="837"/>
      <c r="K22" s="2385"/>
      <c r="L22" s="2386"/>
      <c r="M22" s="2480"/>
      <c r="N22" s="2387" t="s">
        <v>43</v>
      </c>
      <c r="O22" s="835"/>
      <c r="P22" s="495"/>
      <c r="Q22" s="495"/>
      <c r="R22" s="2469"/>
      <c r="S22" s="856"/>
      <c r="T22" s="814"/>
      <c r="U22" s="510"/>
      <c r="V22" s="838"/>
      <c r="W22" s="2390"/>
      <c r="X22" s="495"/>
      <c r="Y22" s="505"/>
      <c r="Z22" s="753"/>
      <c r="AA22" s="1058"/>
      <c r="AB22" s="316"/>
      <c r="AC22" s="2481"/>
      <c r="AD22" s="318"/>
      <c r="AE22" s="315"/>
      <c r="AF22" s="316"/>
      <c r="AG22" s="510"/>
      <c r="AH22" s="2456"/>
      <c r="AI22" s="1093" t="s">
        <v>43</v>
      </c>
      <c r="AJ22" s="1089" t="s">
        <v>43</v>
      </c>
      <c r="AK22" s="1089" t="s">
        <v>43</v>
      </c>
      <c r="AL22" s="2909" t="s">
        <v>43</v>
      </c>
      <c r="AM22" s="813"/>
      <c r="AN22" s="814"/>
      <c r="AO22" s="510"/>
      <c r="AP22" s="834"/>
    </row>
    <row r="23" spans="1:42" s="69" customFormat="1" ht="219.75">
      <c r="A23" s="3055"/>
      <c r="B23" s="506" t="s">
        <v>478</v>
      </c>
      <c r="C23" s="453" t="s">
        <v>479</v>
      </c>
      <c r="D23" s="511" t="s">
        <v>480</v>
      </c>
      <c r="E23" s="2170" t="s">
        <v>481</v>
      </c>
      <c r="F23" s="442" t="s">
        <v>482</v>
      </c>
      <c r="G23" s="2482" t="s">
        <v>483</v>
      </c>
      <c r="H23" s="1775" t="s">
        <v>484</v>
      </c>
      <c r="I23" s="1772" t="s">
        <v>485</v>
      </c>
      <c r="J23" s="2483" t="s">
        <v>486</v>
      </c>
      <c r="K23" s="2372"/>
      <c r="L23" s="2448"/>
      <c r="M23" s="2484"/>
      <c r="N23" s="2485"/>
      <c r="O23" s="933" t="s">
        <v>487</v>
      </c>
      <c r="P23" s="532" t="s">
        <v>488</v>
      </c>
      <c r="Q23" s="511" t="s">
        <v>489</v>
      </c>
      <c r="R23" s="827"/>
      <c r="S23" s="828"/>
      <c r="T23" s="453"/>
      <c r="U23" s="2181"/>
      <c r="V23" s="827"/>
      <c r="W23" s="2362" t="s">
        <v>490</v>
      </c>
      <c r="X23" s="2464" t="s">
        <v>491</v>
      </c>
      <c r="Y23" s="2486" t="s">
        <v>492</v>
      </c>
      <c r="Z23" s="2363" t="s">
        <v>493</v>
      </c>
      <c r="AA23" s="2216"/>
      <c r="AB23" s="2215"/>
      <c r="AC23" s="2477"/>
      <c r="AD23" s="827"/>
      <c r="AE23" s="858"/>
      <c r="AF23" s="859"/>
      <c r="AG23" s="2487"/>
      <c r="AH23" s="2408"/>
      <c r="AI23" s="2218" t="s">
        <v>494</v>
      </c>
      <c r="AJ23" s="1091" t="s">
        <v>479</v>
      </c>
      <c r="AK23" s="1092" t="s">
        <v>480</v>
      </c>
      <c r="AL23" s="2887">
        <v>14</v>
      </c>
      <c r="AM23" s="2438"/>
      <c r="AN23" s="532"/>
      <c r="AO23" s="511"/>
      <c r="AP23" s="827"/>
    </row>
    <row r="24" spans="1:42" s="69" customFormat="1" ht="62.45" customHeight="1">
      <c r="A24" s="3055"/>
      <c r="B24" s="513"/>
      <c r="C24" s="311"/>
      <c r="D24" s="514"/>
      <c r="E24" s="2172"/>
      <c r="F24" s="323"/>
      <c r="G24" s="1029"/>
      <c r="H24" s="311"/>
      <c r="I24" s="514"/>
      <c r="J24" s="320"/>
      <c r="K24" s="2488"/>
      <c r="L24" s="2489"/>
      <c r="M24" s="2490"/>
      <c r="N24" s="2485"/>
      <c r="O24" s="2388"/>
      <c r="P24" s="311"/>
      <c r="Q24" s="2648"/>
      <c r="R24" s="320"/>
      <c r="S24" s="763"/>
      <c r="T24" s="316"/>
      <c r="U24" s="514"/>
      <c r="V24" s="318"/>
      <c r="W24" s="766"/>
      <c r="X24" s="311"/>
      <c r="Y24" s="929"/>
      <c r="Z24" s="313"/>
      <c r="AA24" s="2335"/>
      <c r="AB24" s="316"/>
      <c r="AC24" s="2429"/>
      <c r="AD24" s="318"/>
      <c r="AE24" s="338"/>
      <c r="AF24" s="2074"/>
      <c r="AG24" s="2428"/>
      <c r="AH24" s="2491"/>
      <c r="AI24" s="2218" t="s">
        <v>43</v>
      </c>
      <c r="AJ24" s="1091" t="s">
        <v>43</v>
      </c>
      <c r="AK24" s="1091" t="s">
        <v>43</v>
      </c>
      <c r="AL24" s="2887" t="s">
        <v>43</v>
      </c>
      <c r="AM24" s="763"/>
      <c r="AN24" s="316"/>
      <c r="AO24" s="514"/>
      <c r="AP24" s="318"/>
    </row>
    <row r="25" spans="1:42" s="69" customFormat="1" ht="56.45" customHeight="1">
      <c r="A25" s="3055"/>
      <c r="B25" s="504"/>
      <c r="C25" s="495"/>
      <c r="D25" s="510"/>
      <c r="E25" s="2171"/>
      <c r="F25" s="443"/>
      <c r="G25" s="2468"/>
      <c r="H25" s="814"/>
      <c r="I25" s="510"/>
      <c r="J25" s="837"/>
      <c r="K25" s="2492"/>
      <c r="L25" s="2493"/>
      <c r="M25" s="2494"/>
      <c r="N25" s="2495"/>
      <c r="O25" s="835"/>
      <c r="P25" s="495"/>
      <c r="Q25" s="495"/>
      <c r="R25" s="2469"/>
      <c r="S25" s="856"/>
      <c r="T25" s="814"/>
      <c r="U25" s="510"/>
      <c r="V25" s="838"/>
      <c r="W25" s="2390"/>
      <c r="X25" s="495"/>
      <c r="Y25" s="505"/>
      <c r="Z25" s="753"/>
      <c r="AA25" s="935"/>
      <c r="AB25" s="814"/>
      <c r="AC25" s="2392"/>
      <c r="AD25" s="838"/>
      <c r="AE25" s="2496"/>
      <c r="AF25" s="1041"/>
      <c r="AG25" s="2497"/>
      <c r="AH25" s="2498"/>
      <c r="AI25" s="2223" t="s">
        <v>43</v>
      </c>
      <c r="AJ25" s="1089" t="s">
        <v>43</v>
      </c>
      <c r="AK25" s="1089" t="s">
        <v>43</v>
      </c>
      <c r="AL25" s="2909" t="s">
        <v>43</v>
      </c>
      <c r="AM25" s="813"/>
      <c r="AN25" s="814"/>
      <c r="AO25" s="510"/>
      <c r="AP25" s="834"/>
    </row>
    <row r="26" spans="1:42" s="69" customFormat="1" ht="237.95" customHeight="1">
      <c r="A26" s="3055"/>
      <c r="B26" s="506" t="s">
        <v>495</v>
      </c>
      <c r="C26" s="453" t="s">
        <v>496</v>
      </c>
      <c r="D26" s="511" t="s">
        <v>497</v>
      </c>
      <c r="E26" s="2170" t="s">
        <v>498</v>
      </c>
      <c r="F26" s="442" t="s">
        <v>499</v>
      </c>
      <c r="G26" s="2482" t="s">
        <v>500</v>
      </c>
      <c r="H26" s="1772" t="s">
        <v>501</v>
      </c>
      <c r="I26" s="1772" t="s">
        <v>502</v>
      </c>
      <c r="J26" s="2401" t="s">
        <v>503</v>
      </c>
      <c r="K26" s="2876" t="s">
        <v>504</v>
      </c>
      <c r="L26" s="2874" t="s">
        <v>505</v>
      </c>
      <c r="M26" s="2877" t="s">
        <v>506</v>
      </c>
      <c r="N26" s="2878" t="s">
        <v>43</v>
      </c>
      <c r="O26" s="2519" t="s">
        <v>507</v>
      </c>
      <c r="P26" s="532" t="s">
        <v>496</v>
      </c>
      <c r="Q26" s="511" t="s">
        <v>508</v>
      </c>
      <c r="R26" s="827"/>
      <c r="S26" s="2438" t="s">
        <v>509</v>
      </c>
      <c r="T26" s="2705" t="s">
        <v>510</v>
      </c>
      <c r="U26" s="1095" t="s">
        <v>511</v>
      </c>
      <c r="V26" s="827"/>
      <c r="W26" s="2362" t="s">
        <v>512</v>
      </c>
      <c r="X26" s="2464" t="s">
        <v>513</v>
      </c>
      <c r="Y26" s="2486" t="s">
        <v>514</v>
      </c>
      <c r="Z26" s="2363" t="s">
        <v>358</v>
      </c>
      <c r="AA26" s="2178" t="s">
        <v>515</v>
      </c>
      <c r="AB26" s="2669" t="s">
        <v>516</v>
      </c>
      <c r="AC26" s="2670" t="s">
        <v>517</v>
      </c>
      <c r="AD26" s="2671"/>
      <c r="AE26" s="315" t="s">
        <v>518</v>
      </c>
      <c r="AF26" s="752" t="s">
        <v>496</v>
      </c>
      <c r="AG26" s="2500" t="s">
        <v>519</v>
      </c>
      <c r="AH26" s="2456"/>
      <c r="AI26" s="1090" t="s">
        <v>520</v>
      </c>
      <c r="AJ26" s="1091" t="s">
        <v>496</v>
      </c>
      <c r="AK26" s="1092" t="s">
        <v>497</v>
      </c>
      <c r="AL26" s="2887">
        <v>14</v>
      </c>
      <c r="AM26" s="828"/>
      <c r="AN26" s="532"/>
      <c r="AO26" s="511"/>
      <c r="AP26" s="827"/>
    </row>
    <row r="27" spans="1:42" s="69" customFormat="1" ht="79.5" customHeight="1">
      <c r="A27" s="3055"/>
      <c r="B27" s="504"/>
      <c r="C27" s="495"/>
      <c r="D27" s="510"/>
      <c r="E27" s="2171"/>
      <c r="F27" s="443"/>
      <c r="G27" s="2468"/>
      <c r="H27" s="2501"/>
      <c r="I27" s="510"/>
      <c r="J27" s="837"/>
      <c r="K27" s="2385"/>
      <c r="L27" s="2502"/>
      <c r="M27" s="2502"/>
      <c r="N27" s="2387" t="s">
        <v>43</v>
      </c>
      <c r="O27" s="835"/>
      <c r="P27" s="495"/>
      <c r="Q27" s="495"/>
      <c r="R27" s="2469"/>
      <c r="S27" s="856"/>
      <c r="T27" s="814"/>
      <c r="U27" s="510"/>
      <c r="V27" s="838"/>
      <c r="W27" s="766"/>
      <c r="X27" s="495"/>
      <c r="Y27" s="505"/>
      <c r="Z27" s="753"/>
      <c r="AA27" s="935"/>
      <c r="AB27" s="814"/>
      <c r="AC27" s="2503"/>
      <c r="AD27" s="838"/>
      <c r="AE27" s="2504"/>
      <c r="AF27" s="2505"/>
      <c r="AG27" s="2506"/>
      <c r="AH27" s="2507"/>
      <c r="AI27" s="2223" t="s">
        <v>43</v>
      </c>
      <c r="AJ27" s="1089" t="s">
        <v>43</v>
      </c>
      <c r="AK27" s="1089" t="s">
        <v>43</v>
      </c>
      <c r="AL27" s="2910" t="s">
        <v>43</v>
      </c>
      <c r="AM27" s="813"/>
      <c r="AN27" s="814"/>
      <c r="AO27" s="510"/>
      <c r="AP27" s="834"/>
    </row>
    <row r="28" spans="1:42" s="69" customFormat="1" ht="237">
      <c r="A28" s="3054" t="s">
        <v>521</v>
      </c>
      <c r="B28" s="502" t="s">
        <v>522</v>
      </c>
      <c r="C28" s="450" t="s">
        <v>523</v>
      </c>
      <c r="D28" s="509" t="s">
        <v>524</v>
      </c>
      <c r="E28" s="2175" t="s">
        <v>525</v>
      </c>
      <c r="F28" s="439" t="s">
        <v>526</v>
      </c>
      <c r="G28" s="2508" t="s">
        <v>527</v>
      </c>
      <c r="H28" s="1767" t="s">
        <v>523</v>
      </c>
      <c r="I28" s="1822" t="s">
        <v>528</v>
      </c>
      <c r="J28" s="2509"/>
      <c r="K28" s="2460" t="s">
        <v>529</v>
      </c>
      <c r="L28" s="2510" t="s">
        <v>530</v>
      </c>
      <c r="M28" s="2511" t="s">
        <v>524</v>
      </c>
      <c r="N28" s="2512" t="s">
        <v>43</v>
      </c>
      <c r="O28" s="2812" t="s">
        <v>531</v>
      </c>
      <c r="P28" s="334" t="s">
        <v>523</v>
      </c>
      <c r="Q28" s="509" t="s">
        <v>532</v>
      </c>
      <c r="R28" s="2518"/>
      <c r="S28" s="2513" t="s">
        <v>533</v>
      </c>
      <c r="T28" s="1777" t="s">
        <v>534</v>
      </c>
      <c r="U28" s="1822" t="s">
        <v>524</v>
      </c>
      <c r="V28" s="2514"/>
      <c r="W28" s="2339" t="s">
        <v>535</v>
      </c>
      <c r="X28" s="2515" t="s">
        <v>536</v>
      </c>
      <c r="Y28" s="2516" t="s">
        <v>537</v>
      </c>
      <c r="Z28" s="2517" t="s">
        <v>358</v>
      </c>
      <c r="AA28" s="2674" t="s">
        <v>538</v>
      </c>
      <c r="AB28" s="2675" t="s">
        <v>523</v>
      </c>
      <c r="AC28" s="2672" t="s">
        <v>539</v>
      </c>
      <c r="AD28" s="2673"/>
      <c r="AE28" s="315" t="s">
        <v>540</v>
      </c>
      <c r="AF28" s="2219" t="s">
        <v>541</v>
      </c>
      <c r="AG28" s="514" t="s">
        <v>524</v>
      </c>
      <c r="AH28" s="2431"/>
      <c r="AI28" s="1097" t="s">
        <v>542</v>
      </c>
      <c r="AJ28" s="1086" t="s">
        <v>523</v>
      </c>
      <c r="AK28" s="1087" t="s">
        <v>524</v>
      </c>
      <c r="AL28" s="2908">
        <v>14</v>
      </c>
      <c r="AM28" s="2519" t="s">
        <v>543</v>
      </c>
      <c r="AN28" s="334" t="s">
        <v>544</v>
      </c>
      <c r="AO28" s="509" t="s">
        <v>545</v>
      </c>
      <c r="AP28" s="2518"/>
    </row>
    <row r="29" spans="1:42" s="69" customFormat="1" ht="153">
      <c r="A29" s="3054"/>
      <c r="B29" s="513"/>
      <c r="C29" s="311"/>
      <c r="D29" s="514"/>
      <c r="E29" s="2172"/>
      <c r="F29" s="333"/>
      <c r="G29" s="1029"/>
      <c r="H29" s="316"/>
      <c r="I29" s="514"/>
      <c r="J29" s="320"/>
      <c r="K29" s="2520" t="s">
        <v>546</v>
      </c>
      <c r="L29" s="2461" t="s">
        <v>547</v>
      </c>
      <c r="M29" s="2462" t="s">
        <v>548</v>
      </c>
      <c r="N29" s="2463" t="s">
        <v>43</v>
      </c>
      <c r="O29" s="1029"/>
      <c r="P29" s="311"/>
      <c r="Q29" s="514"/>
      <c r="R29" s="324"/>
      <c r="S29" s="321"/>
      <c r="T29" s="316"/>
      <c r="U29" s="514"/>
      <c r="V29" s="333"/>
      <c r="W29" s="319"/>
      <c r="X29" s="311"/>
      <c r="Y29" s="929"/>
      <c r="Z29" s="336"/>
      <c r="AA29" s="1043"/>
      <c r="AB29" s="316"/>
      <c r="AC29" s="2521"/>
      <c r="AD29" s="327"/>
      <c r="AE29" s="2522"/>
      <c r="AF29" s="2523"/>
      <c r="AG29" s="514"/>
      <c r="AH29" s="2431"/>
      <c r="AI29" s="2218" t="s">
        <v>43</v>
      </c>
      <c r="AJ29" s="1091" t="s">
        <v>43</v>
      </c>
      <c r="AK29" s="1091" t="s">
        <v>43</v>
      </c>
      <c r="AL29" s="2887" t="s">
        <v>43</v>
      </c>
      <c r="AM29" s="2519" t="s">
        <v>549</v>
      </c>
      <c r="AN29" s="532" t="s">
        <v>550</v>
      </c>
      <c r="AO29" s="511" t="s">
        <v>545</v>
      </c>
      <c r="AP29" s="327"/>
    </row>
    <row r="30" spans="1:42" s="69" customFormat="1" ht="17.25">
      <c r="A30" s="3054"/>
      <c r="B30" s="512"/>
      <c r="C30" s="307"/>
      <c r="D30" s="309"/>
      <c r="E30" s="2173"/>
      <c r="F30" s="308"/>
      <c r="G30" s="2524"/>
      <c r="H30" s="307"/>
      <c r="I30" s="307"/>
      <c r="J30" s="2525"/>
      <c r="K30" s="2526"/>
      <c r="L30" s="307"/>
      <c r="M30" s="309"/>
      <c r="N30" s="2527"/>
      <c r="O30" s="2526"/>
      <c r="P30" s="307"/>
      <c r="Q30" s="309"/>
      <c r="R30" s="2527"/>
      <c r="S30" s="2528"/>
      <c r="T30" s="930"/>
      <c r="U30" s="309"/>
      <c r="V30" s="333"/>
      <c r="W30" s="2529"/>
      <c r="X30" s="307"/>
      <c r="Y30" s="2530"/>
      <c r="Z30" s="2531"/>
      <c r="AA30" s="936"/>
      <c r="AB30" s="930"/>
      <c r="AC30" s="2532"/>
      <c r="AD30" s="2533"/>
      <c r="AE30" s="2534"/>
      <c r="AF30" s="930"/>
      <c r="AG30" s="309"/>
      <c r="AH30" s="2535"/>
      <c r="AI30" s="1098" t="s">
        <v>43</v>
      </c>
      <c r="AJ30" s="1099" t="s">
        <v>43</v>
      </c>
      <c r="AK30" s="1099" t="s">
        <v>43</v>
      </c>
      <c r="AL30" s="2911" t="s">
        <v>43</v>
      </c>
      <c r="AM30" s="2536"/>
      <c r="AN30" s="930"/>
      <c r="AO30" s="930"/>
      <c r="AP30" s="2533"/>
    </row>
    <row r="31" spans="1:42" s="69" customFormat="1" ht="348.75" customHeight="1">
      <c r="A31" s="3054"/>
      <c r="B31" s="506" t="s">
        <v>551</v>
      </c>
      <c r="C31" s="453" t="s">
        <v>552</v>
      </c>
      <c r="D31" s="511" t="s">
        <v>553</v>
      </c>
      <c r="E31" s="2170" t="s">
        <v>554</v>
      </c>
      <c r="F31" s="442" t="s">
        <v>555</v>
      </c>
      <c r="G31" s="2537" t="s">
        <v>556</v>
      </c>
      <c r="H31" s="1771" t="s">
        <v>552</v>
      </c>
      <c r="I31" s="1772" t="s">
        <v>557</v>
      </c>
      <c r="J31" s="2538"/>
      <c r="K31" s="2372" t="s">
        <v>43</v>
      </c>
      <c r="L31" s="2452" t="s">
        <v>43</v>
      </c>
      <c r="M31" s="2452" t="s">
        <v>43</v>
      </c>
      <c r="N31" s="2453"/>
      <c r="O31" s="2813" t="s">
        <v>558</v>
      </c>
      <c r="P31" s="532" t="s">
        <v>552</v>
      </c>
      <c r="Q31" s="511" t="s">
        <v>559</v>
      </c>
      <c r="R31" s="2814"/>
      <c r="S31" s="2438" t="s">
        <v>560</v>
      </c>
      <c r="T31" s="532" t="s">
        <v>561</v>
      </c>
      <c r="U31" s="532" t="s">
        <v>562</v>
      </c>
      <c r="V31" s="446"/>
      <c r="W31" s="2216"/>
      <c r="X31" s="859"/>
      <c r="Y31" s="2409"/>
      <c r="Z31" s="2539"/>
      <c r="AA31" s="2333" t="s">
        <v>563</v>
      </c>
      <c r="AB31" s="1776" t="s">
        <v>564</v>
      </c>
      <c r="AC31" s="1772" t="s">
        <v>553</v>
      </c>
      <c r="AD31" s="2403"/>
      <c r="AE31" s="2439" t="s">
        <v>565</v>
      </c>
      <c r="AF31" s="859" t="s">
        <v>566</v>
      </c>
      <c r="AG31" s="2409" t="s">
        <v>567</v>
      </c>
      <c r="AH31" s="2408"/>
      <c r="AI31" s="1094" t="s">
        <v>568</v>
      </c>
      <c r="AJ31" s="1095" t="s">
        <v>552</v>
      </c>
      <c r="AK31" s="1096" t="s">
        <v>553</v>
      </c>
      <c r="AL31" s="2912">
        <v>14</v>
      </c>
      <c r="AM31" s="2519" t="s">
        <v>569</v>
      </c>
      <c r="AN31" s="532" t="s">
        <v>570</v>
      </c>
      <c r="AO31" s="532" t="s">
        <v>571</v>
      </c>
      <c r="AP31" s="848"/>
    </row>
    <row r="32" spans="1:42" s="69" customFormat="1" ht="110.45" customHeight="1">
      <c r="A32" s="3054"/>
      <c r="B32" s="513"/>
      <c r="C32" s="307"/>
      <c r="D32" s="309"/>
      <c r="E32" s="2173"/>
      <c r="F32" s="308"/>
      <c r="G32" s="2540"/>
      <c r="H32" s="930"/>
      <c r="I32" s="2541"/>
      <c r="J32" s="2527"/>
      <c r="K32" s="2542" t="s">
        <v>43</v>
      </c>
      <c r="L32" s="2543" t="s">
        <v>43</v>
      </c>
      <c r="M32" s="2543" t="s">
        <v>43</v>
      </c>
      <c r="N32" s="2544" t="s">
        <v>43</v>
      </c>
      <c r="O32" s="2545"/>
      <c r="P32" s="307"/>
      <c r="Q32" s="307"/>
      <c r="R32" s="2546"/>
      <c r="S32" s="2536"/>
      <c r="T32" s="930"/>
      <c r="U32" s="309"/>
      <c r="V32" s="333"/>
      <c r="W32" s="2529"/>
      <c r="X32" s="307"/>
      <c r="Y32" s="2530"/>
      <c r="Z32" s="2531"/>
      <c r="AA32" s="936"/>
      <c r="AB32" s="930"/>
      <c r="AC32" s="2530"/>
      <c r="AD32" s="2547"/>
      <c r="AE32" s="2534"/>
      <c r="AF32" s="930"/>
      <c r="AG32" s="309"/>
      <c r="AH32" s="2535"/>
      <c r="AI32" s="1090" t="s">
        <v>43</v>
      </c>
      <c r="AJ32" s="1099" t="s">
        <v>43</v>
      </c>
      <c r="AK32" s="1099" t="s">
        <v>43</v>
      </c>
      <c r="AL32" s="2913" t="s">
        <v>43</v>
      </c>
      <c r="AM32" s="2536"/>
      <c r="AN32" s="930"/>
      <c r="AO32" s="309"/>
      <c r="AP32" s="2533"/>
    </row>
    <row r="33" spans="1:42" s="69" customFormat="1" ht="304.5" customHeight="1">
      <c r="A33" s="3054"/>
      <c r="B33" s="506" t="s">
        <v>572</v>
      </c>
      <c r="C33" s="453" t="s">
        <v>573</v>
      </c>
      <c r="D33" s="511" t="s">
        <v>574</v>
      </c>
      <c r="E33" s="2170" t="s">
        <v>326</v>
      </c>
      <c r="F33" s="442" t="s">
        <v>575</v>
      </c>
      <c r="G33" s="2548"/>
      <c r="H33" s="453"/>
      <c r="I33" s="453"/>
      <c r="J33" s="847"/>
      <c r="K33" s="2372"/>
      <c r="L33" s="2452"/>
      <c r="M33" s="2452"/>
      <c r="N33" s="2453"/>
      <c r="O33" s="2815" t="s">
        <v>576</v>
      </c>
      <c r="P33" s="532" t="s">
        <v>573</v>
      </c>
      <c r="Q33" s="3057" t="s">
        <v>577</v>
      </c>
      <c r="R33" s="827"/>
      <c r="S33" s="2549" t="s">
        <v>578</v>
      </c>
      <c r="T33" s="1776" t="s">
        <v>579</v>
      </c>
      <c r="U33" s="1772" t="s">
        <v>574</v>
      </c>
      <c r="V33" s="2550"/>
      <c r="W33" s="845"/>
      <c r="X33" s="453"/>
      <c r="Y33" s="507"/>
      <c r="Z33" s="2551"/>
      <c r="AA33" s="2333" t="s">
        <v>580</v>
      </c>
      <c r="AB33" s="1776" t="s">
        <v>581</v>
      </c>
      <c r="AC33" s="1772" t="s">
        <v>574</v>
      </c>
      <c r="AD33" s="2552"/>
      <c r="AE33" s="861"/>
      <c r="AF33" s="532"/>
      <c r="AG33" s="511"/>
      <c r="AH33" s="2423"/>
      <c r="AI33" s="1094" t="s">
        <v>582</v>
      </c>
      <c r="AJ33" s="1095" t="s">
        <v>573</v>
      </c>
      <c r="AK33" s="1096" t="s">
        <v>574</v>
      </c>
      <c r="AL33" s="2887">
        <v>14</v>
      </c>
      <c r="AM33" s="2519"/>
      <c r="AN33" s="532"/>
      <c r="AO33" s="511"/>
      <c r="AP33" s="827"/>
    </row>
    <row r="34" spans="1:42" s="69" customFormat="1" ht="97.35" customHeight="1">
      <c r="A34" s="3054"/>
      <c r="B34" s="504"/>
      <c r="C34" s="495"/>
      <c r="D34" s="510"/>
      <c r="E34" s="2171"/>
      <c r="F34" s="440"/>
      <c r="G34" s="2410"/>
      <c r="H34" s="495"/>
      <c r="I34" s="495"/>
      <c r="J34" s="837"/>
      <c r="K34" s="2385" t="s">
        <v>43</v>
      </c>
      <c r="L34" s="2386" t="s">
        <v>43</v>
      </c>
      <c r="M34" s="2386" t="s">
        <v>43</v>
      </c>
      <c r="N34" s="2387" t="s">
        <v>43</v>
      </c>
      <c r="O34" s="2553"/>
      <c r="P34" s="495"/>
      <c r="Q34" s="3058"/>
      <c r="R34" s="2458"/>
      <c r="S34" s="2470" t="s">
        <v>583</v>
      </c>
      <c r="T34" s="2471" t="s">
        <v>584</v>
      </c>
      <c r="U34" s="2472" t="s">
        <v>585</v>
      </c>
      <c r="V34" s="2554"/>
      <c r="W34" s="835"/>
      <c r="X34" s="495"/>
      <c r="Y34" s="505"/>
      <c r="Z34" s="981"/>
      <c r="AA34" s="2714"/>
      <c r="AB34" s="2715"/>
      <c r="AC34" s="2715"/>
      <c r="AD34" s="808"/>
      <c r="AE34" s="2430"/>
      <c r="AF34" s="316"/>
      <c r="AG34" s="514"/>
      <c r="AH34" s="2431"/>
      <c r="AI34" s="1093" t="s">
        <v>43</v>
      </c>
      <c r="AJ34" s="1089" t="s">
        <v>43</v>
      </c>
      <c r="AK34" s="1089" t="s">
        <v>43</v>
      </c>
      <c r="AL34" s="2909" t="s">
        <v>43</v>
      </c>
      <c r="AM34" s="856"/>
      <c r="AN34" s="814"/>
      <c r="AO34" s="814"/>
      <c r="AP34" s="838"/>
    </row>
    <row r="35" spans="1:42" s="69" customFormat="1" ht="305.25">
      <c r="A35" s="3054"/>
      <c r="B35" s="506" t="s">
        <v>586</v>
      </c>
      <c r="C35" s="453" t="s">
        <v>587</v>
      </c>
      <c r="D35" s="511" t="s">
        <v>588</v>
      </c>
      <c r="E35" s="2170" t="s">
        <v>326</v>
      </c>
      <c r="F35" s="442" t="s">
        <v>589</v>
      </c>
      <c r="G35" s="2555"/>
      <c r="H35" s="311"/>
      <c r="I35" s="311"/>
      <c r="J35" s="324"/>
      <c r="K35" s="2372" t="s">
        <v>43</v>
      </c>
      <c r="L35" s="2448" t="s">
        <v>43</v>
      </c>
      <c r="M35" s="2448" t="s">
        <v>43</v>
      </c>
      <c r="N35" s="2443" t="s">
        <v>43</v>
      </c>
      <c r="O35" s="2813" t="s">
        <v>590</v>
      </c>
      <c r="P35" s="532" t="s">
        <v>587</v>
      </c>
      <c r="Q35" s="511" t="s">
        <v>591</v>
      </c>
      <c r="R35" s="848"/>
      <c r="S35" s="2549" t="s">
        <v>592</v>
      </c>
      <c r="T35" s="1776" t="s">
        <v>593</v>
      </c>
      <c r="U35" s="1772" t="s">
        <v>594</v>
      </c>
      <c r="V35" s="2403"/>
      <c r="W35" s="845"/>
      <c r="X35" s="453"/>
      <c r="Y35" s="507"/>
      <c r="Z35" s="2551"/>
      <c r="AA35" s="2333" t="s">
        <v>595</v>
      </c>
      <c r="AB35" s="2676" t="s">
        <v>596</v>
      </c>
      <c r="AC35" s="2677" t="s">
        <v>597</v>
      </c>
      <c r="AD35" s="2678"/>
      <c r="AE35" s="861"/>
      <c r="AF35" s="532"/>
      <c r="AG35" s="511"/>
      <c r="AH35" s="2423"/>
      <c r="AI35" s="2218" t="s">
        <v>598</v>
      </c>
      <c r="AJ35" s="1091" t="s">
        <v>587</v>
      </c>
      <c r="AK35" s="1092" t="s">
        <v>599</v>
      </c>
      <c r="AL35" s="2887">
        <v>14</v>
      </c>
      <c r="AM35" s="2519"/>
      <c r="AN35" s="532"/>
      <c r="AO35" s="532"/>
      <c r="AP35" s="848"/>
    </row>
    <row r="36" spans="1:42" s="69" customFormat="1" ht="48" customHeight="1">
      <c r="A36" s="3054"/>
      <c r="B36" s="504"/>
      <c r="C36" s="495"/>
      <c r="D36" s="510"/>
      <c r="E36" s="2171"/>
      <c r="F36" s="443"/>
      <c r="G36" s="2410"/>
      <c r="H36" s="495"/>
      <c r="I36" s="495"/>
      <c r="J36" s="837"/>
      <c r="K36" s="2385" t="s">
        <v>43</v>
      </c>
      <c r="L36" s="2386" t="s">
        <v>43</v>
      </c>
      <c r="M36" s="2386" t="s">
        <v>43</v>
      </c>
      <c r="N36" s="2387" t="s">
        <v>43</v>
      </c>
      <c r="O36" s="2413"/>
      <c r="P36" s="495"/>
      <c r="Q36" s="510"/>
      <c r="R36" s="837"/>
      <c r="S36" s="856"/>
      <c r="T36" s="814"/>
      <c r="U36" s="510"/>
      <c r="V36" s="440"/>
      <c r="W36" s="835"/>
      <c r="X36" s="495"/>
      <c r="Y36" s="505"/>
      <c r="Z36" s="981"/>
      <c r="AA36" s="932"/>
      <c r="AB36" s="931"/>
      <c r="AC36" s="2449"/>
      <c r="AD36" s="834"/>
      <c r="AE36" s="2556"/>
      <c r="AF36" s="2557"/>
      <c r="AG36" s="2558"/>
      <c r="AH36" s="2559"/>
      <c r="AI36" s="2223" t="s">
        <v>43</v>
      </c>
      <c r="AJ36" s="1089" t="s">
        <v>43</v>
      </c>
      <c r="AK36" s="1089" t="s">
        <v>43</v>
      </c>
      <c r="AL36" s="2909" t="s">
        <v>43</v>
      </c>
      <c r="AM36" s="813"/>
      <c r="AN36" s="814"/>
      <c r="AO36" s="814"/>
      <c r="AP36" s="834"/>
    </row>
    <row r="37" spans="1:42" s="69" customFormat="1" ht="186">
      <c r="A37" s="3054"/>
      <c r="B37" s="506" t="s">
        <v>600</v>
      </c>
      <c r="C37" s="453" t="s">
        <v>601</v>
      </c>
      <c r="D37" s="511" t="s">
        <v>602</v>
      </c>
      <c r="E37" s="2170" t="s">
        <v>603</v>
      </c>
      <c r="F37" s="442" t="s">
        <v>604</v>
      </c>
      <c r="G37" s="2555"/>
      <c r="H37" s="311"/>
      <c r="I37" s="311"/>
      <c r="J37" s="324"/>
      <c r="K37" s="2560"/>
      <c r="L37" s="2561"/>
      <c r="M37" s="2562"/>
      <c r="N37" s="2563"/>
      <c r="O37" s="2813" t="s">
        <v>605</v>
      </c>
      <c r="P37" s="532" t="s">
        <v>601</v>
      </c>
      <c r="Q37" s="511" t="s">
        <v>606</v>
      </c>
      <c r="R37" s="848"/>
      <c r="S37" s="828"/>
      <c r="T37" s="532"/>
      <c r="U37" s="532"/>
      <c r="V37" s="827"/>
      <c r="W37" s="845"/>
      <c r="X37" s="453"/>
      <c r="Y37" s="507"/>
      <c r="Z37" s="2551"/>
      <c r="AA37" s="933"/>
      <c r="AB37" s="863"/>
      <c r="AC37" s="2477"/>
      <c r="AD37" s="848"/>
      <c r="AE37" s="2430"/>
      <c r="AF37" s="316"/>
      <c r="AG37" s="514"/>
      <c r="AH37" s="2431"/>
      <c r="AI37" s="1090" t="s">
        <v>607</v>
      </c>
      <c r="AJ37" s="1091" t="s">
        <v>601</v>
      </c>
      <c r="AK37" s="1092" t="s">
        <v>602</v>
      </c>
      <c r="AL37" s="2887">
        <v>14</v>
      </c>
      <c r="AM37" s="855"/>
      <c r="AN37" s="532"/>
      <c r="AO37" s="532"/>
      <c r="AP37" s="848"/>
    </row>
    <row r="38" spans="1:42" s="69" customFormat="1" ht="115.5" customHeight="1">
      <c r="A38" s="3054"/>
      <c r="B38" s="504"/>
      <c r="C38" s="495"/>
      <c r="D38" s="510"/>
      <c r="E38" s="2171"/>
      <c r="F38" s="443"/>
      <c r="G38" s="2410"/>
      <c r="H38" s="495"/>
      <c r="I38" s="495"/>
      <c r="J38" s="837"/>
      <c r="K38" s="2385" t="s">
        <v>43</v>
      </c>
      <c r="L38" s="2386" t="s">
        <v>43</v>
      </c>
      <c r="M38" s="2386" t="s">
        <v>43</v>
      </c>
      <c r="N38" s="2387" t="s">
        <v>43</v>
      </c>
      <c r="O38" s="2413"/>
      <c r="P38" s="495"/>
      <c r="Q38" s="510"/>
      <c r="R38" s="837"/>
      <c r="S38" s="856"/>
      <c r="T38" s="814"/>
      <c r="U38" s="510"/>
      <c r="V38" s="440"/>
      <c r="W38" s="835"/>
      <c r="X38" s="495"/>
      <c r="Y38" s="505"/>
      <c r="Z38" s="981"/>
      <c r="AA38" s="932"/>
      <c r="AB38" s="931"/>
      <c r="AC38" s="2449"/>
      <c r="AD38" s="834"/>
      <c r="AE38" s="2522"/>
      <c r="AF38" s="2061"/>
      <c r="AG38" s="514"/>
      <c r="AH38" s="2564"/>
      <c r="AI38" s="2223" t="s">
        <v>43</v>
      </c>
      <c r="AJ38" s="1089" t="s">
        <v>43</v>
      </c>
      <c r="AK38" s="1089" t="s">
        <v>43</v>
      </c>
      <c r="AL38" s="2909" t="s">
        <v>43</v>
      </c>
      <c r="AM38" s="813"/>
      <c r="AN38" s="814"/>
      <c r="AO38" s="814"/>
      <c r="AP38" s="834"/>
    </row>
    <row r="39" spans="1:42" s="69" customFormat="1" ht="114" customHeight="1">
      <c r="A39" s="3051" t="s">
        <v>608</v>
      </c>
      <c r="B39" s="502" t="s">
        <v>609</v>
      </c>
      <c r="C39" s="450" t="s">
        <v>610</v>
      </c>
      <c r="D39" s="503" t="s">
        <v>611</v>
      </c>
      <c r="E39" s="2166" t="s">
        <v>612</v>
      </c>
      <c r="F39" s="449" t="s">
        <v>613</v>
      </c>
      <c r="G39" s="2565"/>
      <c r="H39" s="450"/>
      <c r="I39" s="450"/>
      <c r="J39" s="2566"/>
      <c r="K39" s="2872" t="s">
        <v>614</v>
      </c>
      <c r="L39" s="2873" t="s">
        <v>615</v>
      </c>
      <c r="M39" s="2874" t="s">
        <v>616</v>
      </c>
      <c r="N39" s="2875"/>
      <c r="O39" s="2812" t="s">
        <v>617</v>
      </c>
      <c r="P39" s="334" t="s">
        <v>610</v>
      </c>
      <c r="Q39" s="509" t="s">
        <v>618</v>
      </c>
      <c r="R39" s="784"/>
      <c r="S39" s="2567" t="s">
        <v>619</v>
      </c>
      <c r="T39" s="1767" t="s">
        <v>620</v>
      </c>
      <c r="U39" s="2159" t="s">
        <v>621</v>
      </c>
      <c r="V39" s="2509"/>
      <c r="W39" s="2568"/>
      <c r="X39" s="2364"/>
      <c r="Y39" s="2569"/>
      <c r="Z39" s="2570"/>
      <c r="AA39" s="2339" t="s">
        <v>622</v>
      </c>
      <c r="AB39" s="1767" t="s">
        <v>623</v>
      </c>
      <c r="AC39" s="2159" t="s">
        <v>611</v>
      </c>
      <c r="AD39" s="2509"/>
      <c r="AE39" s="2571"/>
      <c r="AF39" s="2572"/>
      <c r="AG39" s="2573"/>
      <c r="AH39" s="2574"/>
      <c r="AI39" s="2285" t="s">
        <v>624</v>
      </c>
      <c r="AJ39" s="1086" t="s">
        <v>610</v>
      </c>
      <c r="AK39" s="1087" t="s">
        <v>611</v>
      </c>
      <c r="AL39" s="2908">
        <v>14</v>
      </c>
      <c r="AM39" s="2575"/>
      <c r="AN39" s="450"/>
      <c r="AO39" s="503"/>
      <c r="AP39" s="784"/>
    </row>
    <row r="40" spans="1:42" s="69" customFormat="1" ht="77.25" customHeight="1">
      <c r="A40" s="3051"/>
      <c r="B40" s="504"/>
      <c r="C40" s="495"/>
      <c r="D40" s="505"/>
      <c r="E40" s="2167"/>
      <c r="F40" s="451"/>
      <c r="G40" s="2457"/>
      <c r="H40" s="495"/>
      <c r="I40" s="495"/>
      <c r="J40" s="2458"/>
      <c r="K40" s="2385"/>
      <c r="L40" s="2386"/>
      <c r="M40" s="2480"/>
      <c r="N40" s="2387" t="s">
        <v>43</v>
      </c>
      <c r="O40" s="2390"/>
      <c r="P40" s="495"/>
      <c r="Q40" s="505"/>
      <c r="R40" s="2458"/>
      <c r="S40" s="2390"/>
      <c r="T40" s="495"/>
      <c r="U40" s="505"/>
      <c r="V40" s="2458"/>
      <c r="W40" s="2390"/>
      <c r="X40" s="495"/>
      <c r="Y40" s="505"/>
      <c r="Z40" s="753"/>
      <c r="AA40" s="934"/>
      <c r="AB40" s="495"/>
      <c r="AC40" s="505"/>
      <c r="AD40" s="2458"/>
      <c r="AE40" s="2576"/>
      <c r="AF40" s="2577"/>
      <c r="AG40" s="2578"/>
      <c r="AH40" s="2579"/>
      <c r="AI40" s="1093" t="s">
        <v>43</v>
      </c>
      <c r="AJ40" s="1089" t="s">
        <v>43</v>
      </c>
      <c r="AK40" s="1089" t="s">
        <v>43</v>
      </c>
      <c r="AL40" s="2909" t="s">
        <v>43</v>
      </c>
      <c r="AM40" s="2390"/>
      <c r="AN40" s="495"/>
      <c r="AO40" s="505"/>
      <c r="AP40" s="838"/>
    </row>
    <row r="41" spans="1:42" s="69" customFormat="1" ht="203.25">
      <c r="A41" s="3051"/>
      <c r="B41" s="506" t="s">
        <v>625</v>
      </c>
      <c r="C41" s="453" t="s">
        <v>626</v>
      </c>
      <c r="D41" s="507" t="s">
        <v>627</v>
      </c>
      <c r="E41" s="2168" t="s">
        <v>628</v>
      </c>
      <c r="F41" s="452" t="s">
        <v>629</v>
      </c>
      <c r="G41" s="2580"/>
      <c r="H41" s="2160"/>
      <c r="I41" s="2179"/>
      <c r="J41" s="2467"/>
      <c r="K41" s="2460" t="s">
        <v>630</v>
      </c>
      <c r="L41" s="2461" t="s">
        <v>626</v>
      </c>
      <c r="M41" s="2462" t="s">
        <v>631</v>
      </c>
      <c r="N41" s="2463"/>
      <c r="O41" s="2813" t="s">
        <v>632</v>
      </c>
      <c r="P41" s="532" t="s">
        <v>626</v>
      </c>
      <c r="Q41" s="511" t="s">
        <v>633</v>
      </c>
      <c r="R41" s="827"/>
      <c r="S41" s="849"/>
      <c r="T41" s="2700"/>
      <c r="U41" s="2499"/>
      <c r="V41" s="2401"/>
      <c r="W41" s="2581"/>
      <c r="X41" s="2582"/>
      <c r="Y41" s="2181"/>
      <c r="Z41" s="533"/>
      <c r="AA41" s="2583"/>
      <c r="AB41" s="2215"/>
      <c r="AC41" s="507"/>
      <c r="AD41" s="2401"/>
      <c r="AE41" s="850"/>
      <c r="AF41" s="2584"/>
      <c r="AG41" s="2585"/>
      <c r="AH41" s="2586"/>
      <c r="AI41" s="1090" t="s">
        <v>634</v>
      </c>
      <c r="AJ41" s="1091" t="s">
        <v>626</v>
      </c>
      <c r="AK41" s="1092" t="s">
        <v>627</v>
      </c>
      <c r="AL41" s="2887">
        <v>14</v>
      </c>
      <c r="AM41" s="2575"/>
      <c r="AN41" s="453"/>
      <c r="AO41" s="453"/>
      <c r="AP41" s="827"/>
    </row>
    <row r="42" spans="1:42" s="69" customFormat="1" ht="39.950000000000003" customHeight="1">
      <c r="A42" s="3051"/>
      <c r="B42" s="504"/>
      <c r="C42" s="495"/>
      <c r="D42" s="505"/>
      <c r="E42" s="2167"/>
      <c r="F42" s="451"/>
      <c r="G42" s="2457"/>
      <c r="H42" s="495"/>
      <c r="I42" s="495"/>
      <c r="J42" s="2458"/>
      <c r="K42" s="2385" t="s">
        <v>43</v>
      </c>
      <c r="L42" s="2386" t="s">
        <v>43</v>
      </c>
      <c r="M42" s="2386" t="s">
        <v>43</v>
      </c>
      <c r="N42" s="2387" t="s">
        <v>43</v>
      </c>
      <c r="O42" s="2390"/>
      <c r="P42" s="495"/>
      <c r="Q42" s="505"/>
      <c r="R42" s="2458"/>
      <c r="S42" s="2390"/>
      <c r="T42" s="495"/>
      <c r="U42" s="505"/>
      <c r="V42" s="2458"/>
      <c r="W42" s="2390"/>
      <c r="X42" s="495"/>
      <c r="Y42" s="505"/>
      <c r="Z42" s="753"/>
      <c r="AA42" s="934"/>
      <c r="AB42" s="495"/>
      <c r="AC42" s="505"/>
      <c r="AD42" s="2458"/>
      <c r="AE42" s="2576"/>
      <c r="AF42" s="2577"/>
      <c r="AG42" s="2578"/>
      <c r="AH42" s="2579"/>
      <c r="AI42" s="1093" t="s">
        <v>43</v>
      </c>
      <c r="AJ42" s="1089" t="s">
        <v>43</v>
      </c>
      <c r="AK42" s="1089" t="s">
        <v>43</v>
      </c>
      <c r="AL42" s="2909" t="s">
        <v>43</v>
      </c>
      <c r="AM42" s="2390"/>
      <c r="AN42" s="495"/>
      <c r="AO42" s="495"/>
      <c r="AP42" s="838"/>
    </row>
    <row r="43" spans="1:42" s="69" customFormat="1" ht="356.25">
      <c r="A43" s="3051"/>
      <c r="B43" s="506" t="s">
        <v>635</v>
      </c>
      <c r="C43" s="453" t="s">
        <v>636</v>
      </c>
      <c r="D43" s="507" t="s">
        <v>637</v>
      </c>
      <c r="E43" s="2168" t="s">
        <v>638</v>
      </c>
      <c r="F43" s="452" t="s">
        <v>639</v>
      </c>
      <c r="G43" s="2400"/>
      <c r="H43" s="453"/>
      <c r="I43" s="453"/>
      <c r="J43" s="2401"/>
      <c r="K43" s="2161"/>
      <c r="L43" s="2162"/>
      <c r="M43" s="2162"/>
      <c r="N43" s="2163"/>
      <c r="O43" s="2813" t="s">
        <v>640</v>
      </c>
      <c r="P43" s="532" t="s">
        <v>636</v>
      </c>
      <c r="Q43" s="511" t="s">
        <v>641</v>
      </c>
      <c r="R43" s="2816"/>
      <c r="S43" s="849"/>
      <c r="T43" s="453"/>
      <c r="U43" s="507"/>
      <c r="V43" s="452"/>
      <c r="W43" s="849"/>
      <c r="X43" s="453"/>
      <c r="Y43" s="507"/>
      <c r="Z43" s="533"/>
      <c r="AA43" s="2679" t="s">
        <v>642</v>
      </c>
      <c r="AB43" s="2680" t="s">
        <v>643</v>
      </c>
      <c r="AC43" s="2677" t="s">
        <v>644</v>
      </c>
      <c r="AD43" s="2681"/>
      <c r="AE43" s="850"/>
      <c r="AF43" s="2584"/>
      <c r="AG43" s="2585"/>
      <c r="AH43" s="2586"/>
      <c r="AI43" s="1090" t="s">
        <v>645</v>
      </c>
      <c r="AJ43" s="1091" t="s">
        <v>636</v>
      </c>
      <c r="AK43" s="1092" t="s">
        <v>646</v>
      </c>
      <c r="AL43" s="2887">
        <v>14</v>
      </c>
      <c r="AM43" s="2575" t="s">
        <v>647</v>
      </c>
      <c r="AN43" s="453" t="s">
        <v>648</v>
      </c>
      <c r="AO43" s="507" t="s">
        <v>649</v>
      </c>
      <c r="AP43" s="827"/>
    </row>
    <row r="44" spans="1:42" s="69" customFormat="1" ht="39.950000000000003" customHeight="1">
      <c r="A44" s="3051"/>
      <c r="B44" s="504"/>
      <c r="C44" s="495"/>
      <c r="D44" s="505"/>
      <c r="E44" s="2167"/>
      <c r="F44" s="451"/>
      <c r="G44" s="2457"/>
      <c r="H44" s="495"/>
      <c r="I44" s="495"/>
      <c r="J44" s="2458"/>
      <c r="K44" s="2385" t="s">
        <v>43</v>
      </c>
      <c r="L44" s="2386"/>
      <c r="M44" s="2386" t="s">
        <v>43</v>
      </c>
      <c r="N44" s="2387" t="s">
        <v>43</v>
      </c>
      <c r="O44" s="2390"/>
      <c r="P44" s="495"/>
      <c r="Q44" s="495"/>
      <c r="R44" s="2587"/>
      <c r="S44" s="2390"/>
      <c r="T44" s="495"/>
      <c r="U44" s="505"/>
      <c r="V44" s="2458"/>
      <c r="W44" s="2390"/>
      <c r="X44" s="495"/>
      <c r="Y44" s="505"/>
      <c r="Z44" s="753"/>
      <c r="AA44" s="934"/>
      <c r="AB44" s="495"/>
      <c r="AC44" s="505"/>
      <c r="AD44" s="2458"/>
      <c r="AE44" s="2576"/>
      <c r="AF44" s="2577"/>
      <c r="AG44" s="2578"/>
      <c r="AH44" s="2579"/>
      <c r="AI44" s="1093" t="s">
        <v>43</v>
      </c>
      <c r="AJ44" s="1089" t="s">
        <v>43</v>
      </c>
      <c r="AK44" s="1089" t="s">
        <v>43</v>
      </c>
      <c r="AL44" s="2909" t="s">
        <v>43</v>
      </c>
      <c r="AM44" s="2390"/>
      <c r="AN44" s="495"/>
      <c r="AO44" s="495"/>
      <c r="AP44" s="838"/>
    </row>
    <row r="45" spans="1:42" s="69" customFormat="1" ht="186">
      <c r="A45" s="3051"/>
      <c r="B45" s="506" t="s">
        <v>650</v>
      </c>
      <c r="C45" s="453" t="s">
        <v>651</v>
      </c>
      <c r="D45" s="511" t="s">
        <v>652</v>
      </c>
      <c r="E45" s="2170" t="s">
        <v>603</v>
      </c>
      <c r="F45" s="442" t="s">
        <v>653</v>
      </c>
      <c r="G45" s="2580"/>
      <c r="H45" s="2164"/>
      <c r="I45" s="2160"/>
      <c r="J45" s="2588"/>
      <c r="K45" s="2520" t="s">
        <v>654</v>
      </c>
      <c r="L45" s="2461" t="s">
        <v>655</v>
      </c>
      <c r="M45" s="2462" t="s">
        <v>656</v>
      </c>
      <c r="N45" s="2463" t="s">
        <v>43</v>
      </c>
      <c r="O45" s="2813" t="s">
        <v>657</v>
      </c>
      <c r="P45" s="532" t="s">
        <v>651</v>
      </c>
      <c r="Q45" s="511" t="s">
        <v>658</v>
      </c>
      <c r="R45" s="2816"/>
      <c r="S45" s="828"/>
      <c r="T45" s="2589"/>
      <c r="U45" s="2590"/>
      <c r="V45" s="442"/>
      <c r="W45" s="849"/>
      <c r="X45" s="456"/>
      <c r="Y45" s="507"/>
      <c r="Z45" s="533"/>
      <c r="AA45" s="933"/>
      <c r="AB45" s="532"/>
      <c r="AC45" s="507"/>
      <c r="AD45" s="827"/>
      <c r="AE45" s="2439"/>
      <c r="AF45" s="859"/>
      <c r="AG45" s="859"/>
      <c r="AH45" s="2408"/>
      <c r="AI45" s="1090" t="s">
        <v>659</v>
      </c>
      <c r="AJ45" s="1091" t="s">
        <v>651</v>
      </c>
      <c r="AK45" s="1092" t="s">
        <v>660</v>
      </c>
      <c r="AL45" s="2887">
        <v>14</v>
      </c>
      <c r="AM45" s="2575" t="s">
        <v>661</v>
      </c>
      <c r="AN45" s="532" t="s">
        <v>662</v>
      </c>
      <c r="AO45" s="511" t="s">
        <v>663</v>
      </c>
      <c r="AP45" s="827"/>
    </row>
    <row r="46" spans="1:42" s="69" customFormat="1" ht="153">
      <c r="A46" s="3051"/>
      <c r="B46" s="513"/>
      <c r="C46" s="962"/>
      <c r="D46" s="758"/>
      <c r="E46" s="342"/>
      <c r="F46" s="323"/>
      <c r="G46" s="1029"/>
      <c r="H46" s="314"/>
      <c r="I46" s="314"/>
      <c r="J46" s="320"/>
      <c r="K46" s="766"/>
      <c r="L46" s="311"/>
      <c r="M46" s="311"/>
      <c r="N46" s="2591"/>
      <c r="O46" s="766"/>
      <c r="P46" s="311"/>
      <c r="Q46" s="311"/>
      <c r="R46" s="2591"/>
      <c r="S46" s="763"/>
      <c r="T46" s="316"/>
      <c r="U46" s="514"/>
      <c r="V46" s="318"/>
      <c r="W46" s="766"/>
      <c r="X46" s="455"/>
      <c r="Y46" s="929"/>
      <c r="Z46" s="313"/>
      <c r="AA46" s="1043"/>
      <c r="AB46" s="316"/>
      <c r="AC46" s="929"/>
      <c r="AD46" s="318"/>
      <c r="AE46" s="315"/>
      <c r="AF46" s="752"/>
      <c r="AG46" s="752"/>
      <c r="AH46" s="2456"/>
      <c r="AI46" s="1090" t="s">
        <v>43</v>
      </c>
      <c r="AJ46" s="1091" t="s">
        <v>43</v>
      </c>
      <c r="AK46" s="1100"/>
      <c r="AL46" s="2914" t="s">
        <v>43</v>
      </c>
      <c r="AM46" s="2575" t="s">
        <v>664</v>
      </c>
      <c r="AN46" s="450" t="s">
        <v>665</v>
      </c>
      <c r="AO46" s="503" t="s">
        <v>666</v>
      </c>
      <c r="AP46" s="318"/>
    </row>
    <row r="47" spans="1:42" s="69" customFormat="1" ht="17.25">
      <c r="A47" s="3051"/>
      <c r="B47" s="513"/>
      <c r="C47" s="962"/>
      <c r="D47" s="806"/>
      <c r="E47" s="342"/>
      <c r="F47" s="323"/>
      <c r="G47" s="1029"/>
      <c r="H47" s="314"/>
      <c r="I47" s="314"/>
      <c r="J47" s="320"/>
      <c r="K47" s="766"/>
      <c r="L47" s="311"/>
      <c r="M47" s="311"/>
      <c r="N47" s="2591"/>
      <c r="O47" s="766"/>
      <c r="P47" s="311"/>
      <c r="Q47" s="311"/>
      <c r="R47" s="2591"/>
      <c r="S47" s="763"/>
      <c r="T47" s="316"/>
      <c r="U47" s="514"/>
      <c r="V47" s="318"/>
      <c r="W47" s="766"/>
      <c r="X47" s="455"/>
      <c r="Y47" s="929"/>
      <c r="Z47" s="313"/>
      <c r="AA47" s="1043"/>
      <c r="AB47" s="316"/>
      <c r="AC47" s="929"/>
      <c r="AD47" s="318"/>
      <c r="AE47" s="315"/>
      <c r="AF47" s="752"/>
      <c r="AG47" s="752"/>
      <c r="AH47" s="2456"/>
      <c r="AI47" s="1090" t="s">
        <v>43</v>
      </c>
      <c r="AJ47" s="1091" t="s">
        <v>43</v>
      </c>
      <c r="AK47" s="1100"/>
      <c r="AL47" s="2914" t="s">
        <v>43</v>
      </c>
      <c r="AM47" s="763"/>
      <c r="AN47" s="316"/>
      <c r="AO47" s="316"/>
      <c r="AP47" s="318"/>
    </row>
    <row r="48" spans="1:42" s="69" customFormat="1" ht="288">
      <c r="A48" s="3051"/>
      <c r="B48" s="506" t="s">
        <v>667</v>
      </c>
      <c r="C48" s="453" t="s">
        <v>668</v>
      </c>
      <c r="D48" s="514" t="s">
        <v>669</v>
      </c>
      <c r="E48" s="2170" t="s">
        <v>638</v>
      </c>
      <c r="F48" s="442" t="s">
        <v>670</v>
      </c>
      <c r="G48" s="2592"/>
      <c r="H48" s="2164"/>
      <c r="I48" s="2160"/>
      <c r="J48" s="2593"/>
      <c r="K48" s="2372" t="s">
        <v>43</v>
      </c>
      <c r="L48" s="2452" t="s">
        <v>43</v>
      </c>
      <c r="M48" s="2452" t="s">
        <v>43</v>
      </c>
      <c r="N48" s="2453" t="s">
        <v>43</v>
      </c>
      <c r="O48" s="2813" t="s">
        <v>671</v>
      </c>
      <c r="P48" s="532" t="s">
        <v>668</v>
      </c>
      <c r="Q48" s="511" t="s">
        <v>672</v>
      </c>
      <c r="R48" s="848"/>
      <c r="S48" s="2595"/>
      <c r="T48" s="2589"/>
      <c r="U48" s="2590"/>
      <c r="V48" s="2596"/>
      <c r="W48" s="845"/>
      <c r="X48" s="456"/>
      <c r="Y48" s="507"/>
      <c r="Z48" s="2551"/>
      <c r="AA48" s="2682" t="s">
        <v>673</v>
      </c>
      <c r="AB48" s="2366" t="s">
        <v>674</v>
      </c>
      <c r="AC48" s="2367" t="s">
        <v>675</v>
      </c>
      <c r="AD48" s="2594"/>
      <c r="AE48" s="861"/>
      <c r="AF48" s="532"/>
      <c r="AG48" s="511"/>
      <c r="AH48" s="2423"/>
      <c r="AI48" s="1094" t="s">
        <v>676</v>
      </c>
      <c r="AJ48" s="1095" t="s">
        <v>668</v>
      </c>
      <c r="AK48" s="1096" t="s">
        <v>669</v>
      </c>
      <c r="AL48" s="2912">
        <v>14</v>
      </c>
      <c r="AM48" s="855"/>
      <c r="AN48" s="532"/>
      <c r="AO48" s="532"/>
      <c r="AP48" s="848"/>
    </row>
    <row r="49" spans="1:42" s="69" customFormat="1" ht="39.950000000000003" customHeight="1">
      <c r="A49" s="3051"/>
      <c r="B49" s="504"/>
      <c r="C49" s="495"/>
      <c r="D49" s="510"/>
      <c r="E49" s="2171"/>
      <c r="F49" s="2932"/>
      <c r="G49" s="2597"/>
      <c r="H49" s="307"/>
      <c r="I49" s="2541"/>
      <c r="J49" s="2527"/>
      <c r="K49" s="2542" t="s">
        <v>43</v>
      </c>
      <c r="L49" s="2543" t="s">
        <v>43</v>
      </c>
      <c r="M49" s="2543" t="s">
        <v>43</v>
      </c>
      <c r="N49" s="2544" t="s">
        <v>43</v>
      </c>
      <c r="O49" s="2529"/>
      <c r="P49" s="307"/>
      <c r="Q49" s="309"/>
      <c r="R49" s="2527"/>
      <c r="S49" s="2528"/>
      <c r="T49" s="930"/>
      <c r="U49" s="309"/>
      <c r="V49" s="2547"/>
      <c r="W49" s="2529"/>
      <c r="X49" s="496"/>
      <c r="Y49" s="2530"/>
      <c r="Z49" s="2531"/>
      <c r="AA49" s="2598"/>
      <c r="AB49" s="930"/>
      <c r="AC49" s="2530"/>
      <c r="AD49" s="2533"/>
      <c r="AE49" s="2534"/>
      <c r="AF49" s="930"/>
      <c r="AG49" s="309"/>
      <c r="AH49" s="2535"/>
      <c r="AI49" s="1093" t="s">
        <v>43</v>
      </c>
      <c r="AJ49" s="1089" t="s">
        <v>43</v>
      </c>
      <c r="AK49" s="1089" t="s">
        <v>43</v>
      </c>
      <c r="AL49" s="2911" t="s">
        <v>43</v>
      </c>
      <c r="AM49" s="2536"/>
      <c r="AN49" s="930"/>
      <c r="AO49" s="930"/>
      <c r="AP49" s="2533"/>
    </row>
    <row r="50" spans="1:42" s="69" customFormat="1" ht="153">
      <c r="A50" s="3051"/>
      <c r="B50" s="506" t="s">
        <v>677</v>
      </c>
      <c r="C50" s="453" t="s">
        <v>678</v>
      </c>
      <c r="D50" s="511" t="s">
        <v>679</v>
      </c>
      <c r="E50" s="2170" t="s">
        <v>5</v>
      </c>
      <c r="F50" s="2933" t="s">
        <v>680</v>
      </c>
      <c r="G50" s="2400"/>
      <c r="H50" s="453"/>
      <c r="I50" s="453"/>
      <c r="J50" s="2401"/>
      <c r="K50" s="2599" t="s">
        <v>43</v>
      </c>
      <c r="L50" s="2452" t="s">
        <v>43</v>
      </c>
      <c r="M50" s="2452" t="s">
        <v>43</v>
      </c>
      <c r="N50" s="2453" t="s">
        <v>43</v>
      </c>
      <c r="O50" s="2813" t="s">
        <v>681</v>
      </c>
      <c r="P50" s="532" t="s">
        <v>678</v>
      </c>
      <c r="Q50" s="511" t="s">
        <v>682</v>
      </c>
      <c r="R50" s="2816"/>
      <c r="S50" s="828"/>
      <c r="T50" s="532"/>
      <c r="U50" s="532"/>
      <c r="V50" s="827"/>
      <c r="W50" s="849"/>
      <c r="X50" s="456"/>
      <c r="Y50" s="507"/>
      <c r="Z50" s="533"/>
      <c r="AA50" s="2438"/>
      <c r="AB50" s="532"/>
      <c r="AC50" s="2600"/>
      <c r="AD50" s="827"/>
      <c r="AE50" s="2601"/>
      <c r="AF50" s="859"/>
      <c r="AG50" s="859"/>
      <c r="AH50" s="2408"/>
      <c r="AI50" s="1090" t="s">
        <v>683</v>
      </c>
      <c r="AJ50" s="1091" t="s">
        <v>678</v>
      </c>
      <c r="AK50" s="1092" t="s">
        <v>679</v>
      </c>
      <c r="AL50" s="2912">
        <v>14</v>
      </c>
      <c r="AM50" s="828"/>
      <c r="AN50" s="532"/>
      <c r="AO50" s="532"/>
      <c r="AP50" s="827"/>
    </row>
    <row r="51" spans="1:42" s="69" customFormat="1" ht="39.950000000000003" customHeight="1">
      <c r="A51" s="3051"/>
      <c r="B51" s="513"/>
      <c r="C51" s="311"/>
      <c r="D51" s="2922"/>
      <c r="E51" s="2923"/>
      <c r="F51" s="2934"/>
      <c r="G51" s="1029"/>
      <c r="H51" s="311"/>
      <c r="I51" s="311"/>
      <c r="J51" s="313"/>
      <c r="K51" s="2602" t="s">
        <v>43</v>
      </c>
      <c r="L51" s="2603" t="s">
        <v>43</v>
      </c>
      <c r="M51" s="2603" t="s">
        <v>43</v>
      </c>
      <c r="N51" s="2443" t="s">
        <v>43</v>
      </c>
      <c r="O51" s="766"/>
      <c r="P51" s="311"/>
      <c r="Q51" s="311"/>
      <c r="R51" s="2591"/>
      <c r="S51" s="763"/>
      <c r="T51" s="316"/>
      <c r="U51" s="316"/>
      <c r="V51" s="318"/>
      <c r="W51" s="766"/>
      <c r="X51" s="455"/>
      <c r="Y51" s="929"/>
      <c r="Z51" s="313"/>
      <c r="AA51" s="2604"/>
      <c r="AB51" s="773"/>
      <c r="AC51" s="2605"/>
      <c r="AD51" s="2606"/>
      <c r="AE51" s="771"/>
      <c r="AF51" s="984"/>
      <c r="AG51" s="984"/>
      <c r="AH51" s="2491"/>
      <c r="AI51" s="1128" t="s">
        <v>43</v>
      </c>
      <c r="AJ51" s="1091" t="s">
        <v>43</v>
      </c>
      <c r="AK51" s="1091" t="s">
        <v>43</v>
      </c>
      <c r="AL51" s="2607" t="s">
        <v>43</v>
      </c>
      <c r="AM51" s="763"/>
      <c r="AN51" s="316"/>
      <c r="AO51" s="316"/>
      <c r="AP51" s="318"/>
    </row>
    <row r="52" spans="1:42" s="3" customFormat="1" ht="78.75" customHeight="1">
      <c r="A52" s="3052" t="s">
        <v>684</v>
      </c>
      <c r="B52" s="502"/>
      <c r="C52" s="2608"/>
      <c r="D52" s="2927"/>
      <c r="E52" s="2929"/>
      <c r="F52" s="2924" t="s">
        <v>43</v>
      </c>
      <c r="G52" s="2565"/>
      <c r="H52" s="450"/>
      <c r="I52" s="503"/>
      <c r="J52" s="2566"/>
      <c r="K52" s="2440"/>
      <c r="L52" s="2448"/>
      <c r="M52" s="2442"/>
      <c r="N52" s="2610"/>
      <c r="O52" s="2611"/>
      <c r="P52" s="2608"/>
      <c r="Q52" s="2608"/>
      <c r="R52" s="2609"/>
      <c r="S52" s="2612"/>
      <c r="T52" s="450"/>
      <c r="U52" s="2613"/>
      <c r="V52" s="2570"/>
      <c r="W52" s="2519" t="s">
        <v>685</v>
      </c>
      <c r="X52" s="2614" t="s">
        <v>686</v>
      </c>
      <c r="Y52" s="2615"/>
      <c r="Z52" s="2616"/>
      <c r="AA52" s="2335" t="s">
        <v>687</v>
      </c>
      <c r="AB52" s="790" t="s">
        <v>688</v>
      </c>
      <c r="AC52" s="2617" t="s">
        <v>689</v>
      </c>
      <c r="AD52" s="2618"/>
      <c r="AE52" s="2430" t="s">
        <v>690</v>
      </c>
      <c r="AF52" s="316" t="s">
        <v>691</v>
      </c>
      <c r="AG52" s="514" t="s">
        <v>692</v>
      </c>
      <c r="AH52" s="2619"/>
      <c r="AI52" s="2612"/>
      <c r="AJ52" s="2608"/>
      <c r="AK52" s="2608"/>
      <c r="AL52" s="2566"/>
      <c r="AM52" s="2380" t="s">
        <v>693</v>
      </c>
      <c r="AN52" s="2381" t="s">
        <v>694</v>
      </c>
      <c r="AO52" s="2382" t="s">
        <v>695</v>
      </c>
      <c r="AP52" s="449"/>
    </row>
    <row r="53" spans="1:42" s="3" customFormat="1" ht="52.5" customHeight="1">
      <c r="A53" s="3052"/>
      <c r="B53" s="513"/>
      <c r="C53" s="314"/>
      <c r="D53" s="336"/>
      <c r="E53" s="2930"/>
      <c r="F53" s="2925"/>
      <c r="G53" s="1029"/>
      <c r="H53" s="311"/>
      <c r="I53" s="929"/>
      <c r="J53" s="320"/>
      <c r="K53" s="2620"/>
      <c r="L53" s="993"/>
      <c r="M53" s="2621"/>
      <c r="N53" s="2622"/>
      <c r="O53" s="319"/>
      <c r="P53" s="314"/>
      <c r="Q53" s="314"/>
      <c r="R53" s="324"/>
      <c r="S53" s="319"/>
      <c r="T53" s="314"/>
      <c r="U53" s="314"/>
      <c r="V53" s="324"/>
      <c r="W53" s="1058" t="s">
        <v>696</v>
      </c>
      <c r="X53" s="316" t="s">
        <v>697</v>
      </c>
      <c r="Y53" s="311"/>
      <c r="Z53" s="313"/>
      <c r="AA53" s="2623"/>
      <c r="AB53" s="314"/>
      <c r="AC53" s="314"/>
      <c r="AD53" s="320"/>
      <c r="AE53" s="2430"/>
      <c r="AF53" s="316"/>
      <c r="AG53" s="514"/>
      <c r="AH53" s="2624"/>
      <c r="AI53" s="756"/>
      <c r="AJ53" s="314"/>
      <c r="AK53" s="314"/>
      <c r="AL53" s="320"/>
      <c r="AM53" s="933" t="s">
        <v>698</v>
      </c>
      <c r="AN53" s="859" t="s">
        <v>699</v>
      </c>
      <c r="AO53" s="2409" t="s">
        <v>700</v>
      </c>
      <c r="AP53" s="320"/>
    </row>
    <row r="54" spans="1:42" s="3" customFormat="1" ht="59.25" customHeight="1">
      <c r="A54" s="3052"/>
      <c r="B54" s="513"/>
      <c r="C54" s="314"/>
      <c r="D54" s="336"/>
      <c r="E54" s="2930"/>
      <c r="F54" s="2925"/>
      <c r="G54" s="1029"/>
      <c r="H54" s="311"/>
      <c r="I54" s="929"/>
      <c r="J54" s="320"/>
      <c r="K54" s="2620"/>
      <c r="L54" s="993"/>
      <c r="M54" s="2625"/>
      <c r="N54" s="2622"/>
      <c r="O54" s="319"/>
      <c r="P54" s="314"/>
      <c r="Q54" s="314"/>
      <c r="R54" s="324"/>
      <c r="S54" s="766"/>
      <c r="T54" s="311"/>
      <c r="U54" s="2626"/>
      <c r="V54" s="320"/>
      <c r="W54" s="2335" t="s">
        <v>701</v>
      </c>
      <c r="X54" s="311" t="s">
        <v>702</v>
      </c>
      <c r="Y54" s="311"/>
      <c r="Z54" s="313"/>
      <c r="AA54" s="2335"/>
      <c r="AB54" s="314"/>
      <c r="AC54" s="314"/>
      <c r="AD54" s="320"/>
      <c r="AE54" s="2430" t="s">
        <v>408</v>
      </c>
      <c r="AF54" s="316" t="s">
        <v>703</v>
      </c>
      <c r="AG54" s="514" t="s">
        <v>704</v>
      </c>
      <c r="AH54" s="2624"/>
      <c r="AI54" s="766"/>
      <c r="AJ54" s="314"/>
      <c r="AK54" s="314"/>
      <c r="AL54" s="320"/>
      <c r="AM54" s="933" t="s">
        <v>705</v>
      </c>
      <c r="AN54" s="859" t="s">
        <v>706</v>
      </c>
      <c r="AO54" s="2409" t="s">
        <v>707</v>
      </c>
      <c r="AP54" s="320"/>
    </row>
    <row r="55" spans="1:42" s="3" customFormat="1" ht="39" customHeight="1">
      <c r="A55" s="3052"/>
      <c r="B55" s="513"/>
      <c r="C55" s="314"/>
      <c r="D55" s="336"/>
      <c r="E55" s="2930"/>
      <c r="F55" s="2925"/>
      <c r="G55" s="1029"/>
      <c r="H55" s="311"/>
      <c r="I55" s="314"/>
      <c r="J55" s="320"/>
      <c r="K55" s="2620"/>
      <c r="L55" s="993"/>
      <c r="M55" s="2621"/>
      <c r="N55" s="2622"/>
      <c r="O55" s="319"/>
      <c r="P55" s="314"/>
      <c r="Q55" s="314"/>
      <c r="R55" s="324"/>
      <c r="S55" s="766"/>
      <c r="T55" s="311"/>
      <c r="U55" s="2626"/>
      <c r="V55" s="320"/>
      <c r="W55" s="2335" t="s">
        <v>708</v>
      </c>
      <c r="X55" s="993" t="s">
        <v>709</v>
      </c>
      <c r="Y55" s="929"/>
      <c r="Z55" s="313"/>
      <c r="AA55" s="2335"/>
      <c r="AB55" s="314"/>
      <c r="AC55" s="314"/>
      <c r="AD55" s="320"/>
      <c r="AE55" s="2430"/>
      <c r="AF55" s="316"/>
      <c r="AG55" s="514"/>
      <c r="AH55" s="2624"/>
      <c r="AI55" s="766"/>
      <c r="AJ55" s="314"/>
      <c r="AK55" s="314"/>
      <c r="AL55" s="320"/>
      <c r="AM55" s="933" t="s">
        <v>710</v>
      </c>
      <c r="AN55" s="859" t="s">
        <v>711</v>
      </c>
      <c r="AO55" s="2409" t="s">
        <v>712</v>
      </c>
      <c r="AP55" s="320"/>
    </row>
    <row r="56" spans="1:42" s="3" customFormat="1" ht="54.75" customHeight="1">
      <c r="A56" s="3052"/>
      <c r="B56" s="513"/>
      <c r="C56" s="314"/>
      <c r="D56" s="336"/>
      <c r="E56" s="2930"/>
      <c r="F56" s="2925" t="s">
        <v>43</v>
      </c>
      <c r="G56" s="1029"/>
      <c r="H56" s="314"/>
      <c r="I56" s="314"/>
      <c r="J56" s="320"/>
      <c r="K56" s="2627"/>
      <c r="L56" s="993"/>
      <c r="M56" s="2500"/>
      <c r="N56" s="2628"/>
      <c r="O56" s="319"/>
      <c r="P56" s="314"/>
      <c r="Q56" s="314"/>
      <c r="R56" s="324"/>
      <c r="S56" s="766"/>
      <c r="T56" s="311"/>
      <c r="U56" s="2626"/>
      <c r="V56" s="320"/>
      <c r="W56" s="2335" t="s">
        <v>713</v>
      </c>
      <c r="X56" s="311" t="s">
        <v>714</v>
      </c>
      <c r="Y56" s="311"/>
      <c r="Z56" s="313"/>
      <c r="AA56" s="2335"/>
      <c r="AB56" s="314"/>
      <c r="AC56" s="314"/>
      <c r="AD56" s="320"/>
      <c r="AE56" s="2430" t="s">
        <v>715</v>
      </c>
      <c r="AF56" s="316" t="s">
        <v>716</v>
      </c>
      <c r="AG56" s="514" t="s">
        <v>717</v>
      </c>
      <c r="AH56" s="2629"/>
      <c r="AI56" s="766"/>
      <c r="AJ56" s="314"/>
      <c r="AK56" s="314"/>
      <c r="AL56" s="320"/>
      <c r="AM56" s="1058" t="s">
        <v>718</v>
      </c>
      <c r="AN56" s="316" t="s">
        <v>719</v>
      </c>
      <c r="AO56" s="514" t="s">
        <v>720</v>
      </c>
      <c r="AP56" s="320"/>
    </row>
    <row r="57" spans="1:42" s="3" customFormat="1" ht="59.25" customHeight="1">
      <c r="A57" s="3052"/>
      <c r="B57" s="513"/>
      <c r="C57" s="314"/>
      <c r="D57" s="336"/>
      <c r="E57" s="2930"/>
      <c r="F57" s="2925" t="s">
        <v>43</v>
      </c>
      <c r="G57" s="1029"/>
      <c r="H57" s="311"/>
      <c r="I57" s="929"/>
      <c r="J57" s="320"/>
      <c r="K57" s="2627"/>
      <c r="L57" s="993"/>
      <c r="M57" s="2630"/>
      <c r="N57" s="2628"/>
      <c r="O57" s="319"/>
      <c r="P57" s="314"/>
      <c r="Q57" s="314"/>
      <c r="R57" s="324"/>
      <c r="S57" s="766"/>
      <c r="T57" s="311"/>
      <c r="U57" s="2626"/>
      <c r="V57" s="320"/>
      <c r="W57" s="2335" t="s">
        <v>721</v>
      </c>
      <c r="X57" s="311" t="s">
        <v>722</v>
      </c>
      <c r="Y57" s="929"/>
      <c r="Z57" s="313"/>
      <c r="AA57" s="2335"/>
      <c r="AB57" s="314"/>
      <c r="AC57" s="314"/>
      <c r="AD57" s="320"/>
      <c r="AE57" s="2430"/>
      <c r="AF57" s="316"/>
      <c r="AG57" s="316"/>
      <c r="AH57" s="2629"/>
      <c r="AI57" s="766"/>
      <c r="AJ57" s="314"/>
      <c r="AK57" s="314"/>
      <c r="AL57" s="320"/>
      <c r="AM57" s="2438" t="s">
        <v>723</v>
      </c>
      <c r="AN57" s="532" t="s">
        <v>724</v>
      </c>
      <c r="AO57" s="511" t="s">
        <v>725</v>
      </c>
      <c r="AP57" s="320"/>
    </row>
    <row r="58" spans="1:42" s="3" customFormat="1" ht="55.5" customHeight="1">
      <c r="A58" s="3052"/>
      <c r="B58" s="513"/>
      <c r="C58" s="314"/>
      <c r="D58" s="336"/>
      <c r="E58" s="2930"/>
      <c r="F58" s="2925" t="s">
        <v>43</v>
      </c>
      <c r="G58" s="1029"/>
      <c r="H58" s="314"/>
      <c r="I58" s="314"/>
      <c r="J58" s="320"/>
      <c r="K58" s="2627"/>
      <c r="L58" s="993"/>
      <c r="M58" s="2630"/>
      <c r="N58" s="2628"/>
      <c r="O58" s="319"/>
      <c r="P58" s="314"/>
      <c r="Q58" s="314"/>
      <c r="R58" s="324"/>
      <c r="S58" s="766"/>
      <c r="T58" s="311"/>
      <c r="U58" s="314"/>
      <c r="V58" s="320"/>
      <c r="W58" s="2335" t="s">
        <v>726</v>
      </c>
      <c r="X58" s="311" t="s">
        <v>727</v>
      </c>
      <c r="Y58" s="311"/>
      <c r="Z58" s="313"/>
      <c r="AA58" s="2335"/>
      <c r="AB58" s="314"/>
      <c r="AC58" s="314"/>
      <c r="AD58" s="320"/>
      <c r="AE58" s="2430"/>
      <c r="AF58" s="316"/>
      <c r="AG58" s="514"/>
      <c r="AH58" s="2629"/>
      <c r="AI58" s="766"/>
      <c r="AJ58" s="314"/>
      <c r="AK58" s="314"/>
      <c r="AL58" s="320"/>
      <c r="AM58" s="2438" t="s">
        <v>728</v>
      </c>
      <c r="AN58" s="532" t="s">
        <v>729</v>
      </c>
      <c r="AO58" s="511" t="s">
        <v>730</v>
      </c>
      <c r="AP58" s="320"/>
    </row>
    <row r="59" spans="1:42" s="3" customFormat="1" ht="66.75" customHeight="1">
      <c r="A59" s="3052"/>
      <c r="B59" s="513"/>
      <c r="C59" s="314"/>
      <c r="D59" s="336"/>
      <c r="E59" s="2930"/>
      <c r="F59" s="2925"/>
      <c r="G59" s="1029"/>
      <c r="H59" s="314"/>
      <c r="I59" s="314"/>
      <c r="J59" s="320"/>
      <c r="K59" s="2627"/>
      <c r="L59" s="993"/>
      <c r="M59" s="2630"/>
      <c r="N59" s="2628"/>
      <c r="O59" s="319"/>
      <c r="P59" s="314"/>
      <c r="Q59" s="314"/>
      <c r="R59" s="324"/>
      <c r="S59" s="766"/>
      <c r="T59" s="311"/>
      <c r="U59" s="2626"/>
      <c r="V59" s="320"/>
      <c r="W59" s="2335" t="s">
        <v>512</v>
      </c>
      <c r="X59" s="311" t="s">
        <v>731</v>
      </c>
      <c r="Y59" s="929"/>
      <c r="Z59" s="313"/>
      <c r="AA59" s="2335"/>
      <c r="AB59" s="314"/>
      <c r="AC59" s="314"/>
      <c r="AD59" s="320"/>
      <c r="AE59" s="2433"/>
      <c r="AF59" s="814"/>
      <c r="AG59" s="814"/>
      <c r="AH59" s="2631"/>
      <c r="AI59" s="766"/>
      <c r="AJ59" s="314"/>
      <c r="AK59" s="314"/>
      <c r="AL59" s="320"/>
      <c r="AM59" s="2519" t="s">
        <v>732</v>
      </c>
      <c r="AN59" s="532" t="s">
        <v>733</v>
      </c>
      <c r="AO59" s="511" t="s">
        <v>734</v>
      </c>
      <c r="AP59" s="320"/>
    </row>
    <row r="60" spans="1:42" s="3" customFormat="1" ht="60" customHeight="1">
      <c r="A60" s="3052"/>
      <c r="B60" s="513"/>
      <c r="C60" s="314"/>
      <c r="D60" s="336"/>
      <c r="E60" s="2930"/>
      <c r="F60" s="2925"/>
      <c r="G60" s="2632"/>
      <c r="H60" s="314"/>
      <c r="I60" s="314"/>
      <c r="J60" s="324"/>
      <c r="K60" s="2627"/>
      <c r="L60" s="993"/>
      <c r="M60" s="2630"/>
      <c r="N60" s="2628"/>
      <c r="O60" s="319"/>
      <c r="P60" s="314"/>
      <c r="Q60" s="314"/>
      <c r="R60" s="324"/>
      <c r="S60" s="766"/>
      <c r="T60" s="311"/>
      <c r="U60" s="2626"/>
      <c r="V60" s="320"/>
      <c r="W60" s="2623" t="s">
        <v>735</v>
      </c>
      <c r="X60" s="2329" t="s">
        <v>736</v>
      </c>
      <c r="Y60" s="842"/>
      <c r="Z60" s="313"/>
      <c r="AA60" s="2335"/>
      <c r="AB60" s="314"/>
      <c r="AC60" s="314"/>
      <c r="AD60" s="320"/>
      <c r="AE60" s="315" t="s">
        <v>737</v>
      </c>
      <c r="AF60" s="752" t="s">
        <v>738</v>
      </c>
      <c r="AG60" s="2428" t="s">
        <v>739</v>
      </c>
      <c r="AH60" s="324"/>
      <c r="AI60" s="766"/>
      <c r="AJ60" s="314"/>
      <c r="AK60" s="314"/>
      <c r="AL60" s="320"/>
      <c r="AM60" s="2575" t="s">
        <v>740</v>
      </c>
      <c r="AN60" s="453" t="s">
        <v>741</v>
      </c>
      <c r="AO60" s="511" t="s">
        <v>734</v>
      </c>
      <c r="AP60" s="320"/>
    </row>
    <row r="61" spans="1:42" s="3" customFormat="1" ht="75" customHeight="1">
      <c r="A61" s="3052"/>
      <c r="B61" s="513"/>
      <c r="C61" s="314"/>
      <c r="D61" s="336"/>
      <c r="E61" s="2930"/>
      <c r="F61" s="2925"/>
      <c r="G61" s="1029"/>
      <c r="H61" s="314"/>
      <c r="I61" s="314"/>
      <c r="J61" s="320"/>
      <c r="K61" s="2627"/>
      <c r="L61" s="2630"/>
      <c r="M61" s="2630"/>
      <c r="N61" s="2628"/>
      <c r="O61" s="319"/>
      <c r="P61" s="314"/>
      <c r="Q61" s="314"/>
      <c r="R61" s="324"/>
      <c r="S61" s="766"/>
      <c r="T61" s="314"/>
      <c r="U61" s="314"/>
      <c r="V61" s="320"/>
      <c r="W61" s="2623" t="s">
        <v>742</v>
      </c>
      <c r="X61" s="2329" t="s">
        <v>743</v>
      </c>
      <c r="Y61" s="842"/>
      <c r="Z61" s="313"/>
      <c r="AA61" s="2335"/>
      <c r="AB61" s="314"/>
      <c r="AC61" s="314"/>
      <c r="AD61" s="320"/>
      <c r="AE61" s="2444" t="s">
        <v>744</v>
      </c>
      <c r="AF61" s="2445" t="s">
        <v>745</v>
      </c>
      <c r="AG61" s="2446" t="s">
        <v>746</v>
      </c>
      <c r="AH61" s="324"/>
      <c r="AI61" s="766"/>
      <c r="AJ61" s="314"/>
      <c r="AK61" s="314"/>
      <c r="AL61" s="320"/>
      <c r="AM61" s="766"/>
      <c r="AN61" s="314"/>
      <c r="AO61" s="314"/>
      <c r="AP61" s="320"/>
    </row>
    <row r="62" spans="1:42" s="3" customFormat="1" ht="12.95" customHeight="1">
      <c r="A62" s="3052"/>
      <c r="B62" s="513"/>
      <c r="C62" s="314"/>
      <c r="D62" s="336"/>
      <c r="E62" s="2930"/>
      <c r="F62" s="2925"/>
      <c r="G62" s="1029"/>
      <c r="H62" s="314"/>
      <c r="I62" s="314"/>
      <c r="J62" s="320"/>
      <c r="K62" s="2627"/>
      <c r="L62" s="2630"/>
      <c r="M62" s="2630"/>
      <c r="N62" s="2628"/>
      <c r="O62" s="319"/>
      <c r="P62" s="314"/>
      <c r="Q62" s="314"/>
      <c r="R62" s="324"/>
      <c r="S62" s="766"/>
      <c r="T62" s="314"/>
      <c r="U62" s="314"/>
      <c r="V62" s="320"/>
      <c r="W62" s="2623" t="s">
        <v>747</v>
      </c>
      <c r="X62" s="2329" t="s">
        <v>748</v>
      </c>
      <c r="Y62" s="842"/>
      <c r="Z62" s="313"/>
      <c r="AA62" s="2335"/>
      <c r="AB62" s="314"/>
      <c r="AC62" s="314"/>
      <c r="AD62" s="320"/>
      <c r="AE62" s="2439" t="s">
        <v>749</v>
      </c>
      <c r="AF62" s="859" t="s">
        <v>750</v>
      </c>
      <c r="AG62" s="2409" t="s">
        <v>751</v>
      </c>
      <c r="AH62" s="324"/>
      <c r="AI62" s="766"/>
      <c r="AJ62" s="314"/>
      <c r="AK62" s="314"/>
      <c r="AL62" s="320"/>
      <c r="AM62" s="766"/>
      <c r="AN62" s="314"/>
      <c r="AO62" s="314"/>
      <c r="AP62" s="320"/>
    </row>
    <row r="63" spans="1:42" s="3" customFormat="1" ht="12.95" customHeight="1">
      <c r="A63" s="3052"/>
      <c r="B63" s="513"/>
      <c r="C63" s="314"/>
      <c r="D63" s="336"/>
      <c r="E63" s="2930"/>
      <c r="F63" s="2925"/>
      <c r="G63" s="1029"/>
      <c r="H63" s="314"/>
      <c r="I63" s="314"/>
      <c r="J63" s="320"/>
      <c r="K63" s="2627"/>
      <c r="L63" s="2630"/>
      <c r="M63" s="2630"/>
      <c r="N63" s="2628"/>
      <c r="O63" s="319"/>
      <c r="P63" s="314"/>
      <c r="Q63" s="314"/>
      <c r="R63" s="324"/>
      <c r="S63" s="766"/>
      <c r="T63" s="314"/>
      <c r="U63" s="314"/>
      <c r="V63" s="320"/>
      <c r="W63" s="2623" t="s">
        <v>752</v>
      </c>
      <c r="X63" s="2329" t="s">
        <v>753</v>
      </c>
      <c r="Y63" s="842"/>
      <c r="Z63" s="313"/>
      <c r="AA63" s="2335"/>
      <c r="AB63" s="314"/>
      <c r="AC63" s="314"/>
      <c r="AD63" s="320"/>
      <c r="AE63" s="2439" t="s">
        <v>754</v>
      </c>
      <c r="AF63" s="859" t="s">
        <v>755</v>
      </c>
      <c r="AG63" s="2409" t="s">
        <v>756</v>
      </c>
      <c r="AH63" s="324"/>
      <c r="AI63" s="766"/>
      <c r="AJ63" s="314"/>
      <c r="AK63" s="314"/>
      <c r="AL63" s="320"/>
      <c r="AM63" s="766"/>
      <c r="AN63" s="314"/>
      <c r="AO63" s="314"/>
      <c r="AP63" s="320"/>
    </row>
    <row r="64" spans="1:42" s="3" customFormat="1" ht="12.95" customHeight="1">
      <c r="A64" s="3052"/>
      <c r="B64" s="513"/>
      <c r="C64" s="314"/>
      <c r="D64" s="336"/>
      <c r="E64" s="2930"/>
      <c r="F64" s="2925"/>
      <c r="G64" s="1029"/>
      <c r="H64" s="314"/>
      <c r="I64" s="314"/>
      <c r="J64" s="320"/>
      <c r="K64" s="2627"/>
      <c r="L64" s="2630"/>
      <c r="M64" s="2630"/>
      <c r="N64" s="2628"/>
      <c r="O64" s="319"/>
      <c r="P64" s="314"/>
      <c r="Q64" s="314"/>
      <c r="R64" s="324"/>
      <c r="S64" s="766"/>
      <c r="T64" s="314"/>
      <c r="U64" s="314"/>
      <c r="V64" s="320"/>
      <c r="W64" s="2623" t="s">
        <v>757</v>
      </c>
      <c r="X64" s="2329" t="s">
        <v>758</v>
      </c>
      <c r="Y64" s="842"/>
      <c r="Z64" s="313"/>
      <c r="AA64" s="2335"/>
      <c r="AB64" s="314"/>
      <c r="AC64" s="314"/>
      <c r="AD64" s="320"/>
      <c r="AE64" s="2633" t="s">
        <v>474</v>
      </c>
      <c r="AF64" s="2634" t="s">
        <v>759</v>
      </c>
      <c r="AG64" s="2635" t="s">
        <v>760</v>
      </c>
      <c r="AH64" s="324"/>
      <c r="AI64" s="766"/>
      <c r="AJ64" s="314"/>
      <c r="AK64" s="314"/>
      <c r="AL64" s="320"/>
      <c r="AM64" s="766"/>
      <c r="AN64" s="314"/>
      <c r="AO64" s="314"/>
      <c r="AP64" s="320"/>
    </row>
    <row r="65" spans="1:42" s="3" customFormat="1" ht="12.95" customHeight="1">
      <c r="A65" s="3052"/>
      <c r="B65" s="513"/>
      <c r="C65" s="314"/>
      <c r="D65" s="336"/>
      <c r="E65" s="2930"/>
      <c r="F65" s="2925"/>
      <c r="G65" s="1029"/>
      <c r="H65" s="314"/>
      <c r="I65" s="314"/>
      <c r="J65" s="320"/>
      <c r="K65" s="2627"/>
      <c r="L65" s="2630"/>
      <c r="M65" s="2630"/>
      <c r="N65" s="2628"/>
      <c r="O65" s="319"/>
      <c r="P65" s="314"/>
      <c r="Q65" s="314"/>
      <c r="R65" s="324"/>
      <c r="S65" s="766"/>
      <c r="T65" s="314"/>
      <c r="U65" s="314"/>
      <c r="V65" s="320"/>
      <c r="W65" s="2623" t="s">
        <v>761</v>
      </c>
      <c r="X65" s="2329" t="s">
        <v>762</v>
      </c>
      <c r="Y65" s="842"/>
      <c r="Z65" s="313"/>
      <c r="AA65" s="2335"/>
      <c r="AB65" s="314"/>
      <c r="AC65" s="314"/>
      <c r="AD65" s="320"/>
      <c r="AE65" s="315" t="s">
        <v>763</v>
      </c>
      <c r="AF65" s="752" t="s">
        <v>764</v>
      </c>
      <c r="AG65" s="2428" t="s">
        <v>765</v>
      </c>
      <c r="AH65" s="324"/>
      <c r="AI65" s="766"/>
      <c r="AJ65" s="314"/>
      <c r="AK65" s="314"/>
      <c r="AL65" s="320"/>
      <c r="AM65" s="766"/>
      <c r="AN65" s="314"/>
      <c r="AO65" s="314"/>
      <c r="AP65" s="320"/>
    </row>
    <row r="66" spans="1:42" s="3" customFormat="1" ht="12.95" customHeight="1">
      <c r="A66" s="3052"/>
      <c r="B66" s="513"/>
      <c r="C66" s="314"/>
      <c r="D66" s="336"/>
      <c r="E66" s="2930"/>
      <c r="F66" s="2925"/>
      <c r="G66" s="1029"/>
      <c r="H66" s="314"/>
      <c r="I66" s="314"/>
      <c r="J66" s="320"/>
      <c r="K66" s="2627"/>
      <c r="L66" s="2630"/>
      <c r="M66" s="2630"/>
      <c r="N66" s="2628"/>
      <c r="O66" s="319"/>
      <c r="P66" s="314"/>
      <c r="Q66" s="314"/>
      <c r="R66" s="324"/>
      <c r="S66" s="766"/>
      <c r="T66" s="314"/>
      <c r="U66" s="314"/>
      <c r="V66" s="320"/>
      <c r="W66" s="2623" t="s">
        <v>766</v>
      </c>
      <c r="X66" s="2329" t="s">
        <v>767</v>
      </c>
      <c r="Y66" s="842"/>
      <c r="Z66" s="313"/>
      <c r="AA66" s="2335"/>
      <c r="AB66" s="314"/>
      <c r="AC66" s="314"/>
      <c r="AD66" s="320"/>
      <c r="AE66" s="2633" t="s">
        <v>768</v>
      </c>
      <c r="AF66" s="2636" t="s">
        <v>769</v>
      </c>
      <c r="AG66" s="2635" t="s">
        <v>770</v>
      </c>
      <c r="AH66" s="324"/>
      <c r="AI66" s="766"/>
      <c r="AJ66" s="314"/>
      <c r="AK66" s="314"/>
      <c r="AL66" s="320"/>
      <c r="AM66" s="766"/>
      <c r="AN66" s="314"/>
      <c r="AO66" s="314"/>
      <c r="AP66" s="320"/>
    </row>
    <row r="67" spans="1:42" s="3" customFormat="1" ht="12.95" customHeight="1">
      <c r="A67" s="3052"/>
      <c r="B67" s="513"/>
      <c r="C67" s="314"/>
      <c r="D67" s="336"/>
      <c r="E67" s="2930"/>
      <c r="F67" s="2925"/>
      <c r="G67" s="1029"/>
      <c r="H67" s="314"/>
      <c r="I67" s="314"/>
      <c r="J67" s="320"/>
      <c r="K67" s="2627"/>
      <c r="L67" s="2630"/>
      <c r="M67" s="2630"/>
      <c r="N67" s="2628"/>
      <c r="O67" s="319"/>
      <c r="P67" s="314"/>
      <c r="Q67" s="314"/>
      <c r="R67" s="324"/>
      <c r="S67" s="766"/>
      <c r="T67" s="314"/>
      <c r="U67" s="314"/>
      <c r="V67" s="320"/>
      <c r="W67" s="2623" t="s">
        <v>771</v>
      </c>
      <c r="X67" s="2329" t="s">
        <v>772</v>
      </c>
      <c r="Y67" s="842"/>
      <c r="Z67" s="313"/>
      <c r="AA67" s="2335"/>
      <c r="AB67" s="314"/>
      <c r="AC67" s="314"/>
      <c r="AD67" s="320"/>
      <c r="AE67" s="2439" t="s">
        <v>773</v>
      </c>
      <c r="AF67" s="859" t="s">
        <v>774</v>
      </c>
      <c r="AG67" s="2409" t="s">
        <v>775</v>
      </c>
      <c r="AH67" s="324"/>
      <c r="AI67" s="766"/>
      <c r="AJ67" s="314"/>
      <c r="AK67" s="314"/>
      <c r="AL67" s="320"/>
      <c r="AM67" s="766"/>
      <c r="AN67" s="314"/>
      <c r="AO67" s="314"/>
      <c r="AP67" s="320"/>
    </row>
    <row r="68" spans="1:42" s="3" customFormat="1" ht="12.95" customHeight="1">
      <c r="A68" s="3052"/>
      <c r="B68" s="513"/>
      <c r="C68" s="314"/>
      <c r="D68" s="336"/>
      <c r="E68" s="2930"/>
      <c r="F68" s="2925"/>
      <c r="G68" s="1029"/>
      <c r="H68" s="314"/>
      <c r="I68" s="314"/>
      <c r="J68" s="320"/>
      <c r="K68" s="2627"/>
      <c r="L68" s="2630"/>
      <c r="M68" s="2630"/>
      <c r="N68" s="2628"/>
      <c r="O68" s="319"/>
      <c r="P68" s="314"/>
      <c r="Q68" s="314"/>
      <c r="R68" s="324"/>
      <c r="S68" s="766"/>
      <c r="T68" s="314"/>
      <c r="U68" s="314"/>
      <c r="V68" s="320"/>
      <c r="W68" s="2623" t="s">
        <v>776</v>
      </c>
      <c r="X68" s="2329" t="s">
        <v>777</v>
      </c>
      <c r="Y68" s="842"/>
      <c r="Z68" s="313"/>
      <c r="AA68" s="2335"/>
      <c r="AB68" s="314"/>
      <c r="AC68" s="314"/>
      <c r="AD68" s="320"/>
      <c r="AE68" s="2439" t="s">
        <v>778</v>
      </c>
      <c r="AF68" s="532" t="s">
        <v>779</v>
      </c>
      <c r="AG68" s="511" t="s">
        <v>780</v>
      </c>
      <c r="AH68" s="324"/>
      <c r="AI68" s="766"/>
      <c r="AJ68" s="314"/>
      <c r="AK68" s="314"/>
      <c r="AL68" s="320"/>
      <c r="AM68" s="766"/>
      <c r="AN68" s="314"/>
      <c r="AO68" s="314"/>
      <c r="AP68" s="320"/>
    </row>
    <row r="69" spans="1:42" s="3" customFormat="1" ht="12.95" customHeight="1">
      <c r="A69" s="3052"/>
      <c r="B69" s="513"/>
      <c r="C69" s="314"/>
      <c r="D69" s="336"/>
      <c r="E69" s="2930"/>
      <c r="F69" s="2925"/>
      <c r="G69" s="1029"/>
      <c r="H69" s="314"/>
      <c r="I69" s="314"/>
      <c r="J69" s="320"/>
      <c r="K69" s="2627"/>
      <c r="L69" s="2630"/>
      <c r="M69" s="2630"/>
      <c r="N69" s="2628"/>
      <c r="O69" s="319"/>
      <c r="P69" s="314"/>
      <c r="Q69" s="314"/>
      <c r="R69" s="324"/>
      <c r="S69" s="766"/>
      <c r="T69" s="314"/>
      <c r="U69" s="314"/>
      <c r="V69" s="320"/>
      <c r="W69" s="2623" t="s">
        <v>781</v>
      </c>
      <c r="X69" s="2329" t="s">
        <v>782</v>
      </c>
      <c r="Y69" s="842"/>
      <c r="Z69" s="313"/>
      <c r="AA69" s="2335"/>
      <c r="AB69" s="314"/>
      <c r="AC69" s="314"/>
      <c r="AD69" s="320"/>
      <c r="AE69" s="2439" t="s">
        <v>783</v>
      </c>
      <c r="AF69" s="532" t="s">
        <v>784</v>
      </c>
      <c r="AG69" s="511" t="s">
        <v>785</v>
      </c>
      <c r="AH69" s="324"/>
      <c r="AI69" s="766"/>
      <c r="AJ69" s="314"/>
      <c r="AK69" s="314"/>
      <c r="AL69" s="320"/>
      <c r="AM69" s="766"/>
      <c r="AN69" s="314"/>
      <c r="AO69" s="314"/>
      <c r="AP69" s="320"/>
    </row>
    <row r="70" spans="1:42" s="3" customFormat="1" ht="12.95" customHeight="1">
      <c r="A70" s="3052"/>
      <c r="B70" s="513"/>
      <c r="C70" s="314"/>
      <c r="D70" s="336"/>
      <c r="E70" s="2930"/>
      <c r="F70" s="2925"/>
      <c r="G70" s="1029"/>
      <c r="H70" s="314"/>
      <c r="I70" s="314"/>
      <c r="J70" s="320"/>
      <c r="K70" s="2627"/>
      <c r="L70" s="2630"/>
      <c r="M70" s="2630"/>
      <c r="N70" s="2628"/>
      <c r="O70" s="319"/>
      <c r="P70" s="314"/>
      <c r="Q70" s="314"/>
      <c r="R70" s="324"/>
      <c r="S70" s="766"/>
      <c r="T70" s="314"/>
      <c r="U70" s="314"/>
      <c r="V70" s="320"/>
      <c r="W70" s="2623" t="s">
        <v>786</v>
      </c>
      <c r="X70" s="2329" t="s">
        <v>787</v>
      </c>
      <c r="Y70" s="842"/>
      <c r="Z70" s="313"/>
      <c r="AA70" s="2335"/>
      <c r="AB70" s="314"/>
      <c r="AC70" s="314"/>
      <c r="AD70" s="320"/>
      <c r="AE70" s="2633" t="s">
        <v>788</v>
      </c>
      <c r="AF70" s="2634" t="s">
        <v>789</v>
      </c>
      <c r="AG70" s="2635" t="s">
        <v>790</v>
      </c>
      <c r="AH70" s="324"/>
      <c r="AI70" s="766"/>
      <c r="AJ70" s="314"/>
      <c r="AK70" s="314"/>
      <c r="AL70" s="320"/>
      <c r="AM70" s="766"/>
      <c r="AN70" s="314"/>
      <c r="AO70" s="314"/>
      <c r="AP70" s="320"/>
    </row>
    <row r="71" spans="1:42" s="3" customFormat="1" ht="12.95" customHeight="1">
      <c r="A71" s="3052"/>
      <c r="B71" s="513"/>
      <c r="C71" s="314"/>
      <c r="D71" s="336"/>
      <c r="E71" s="2930"/>
      <c r="F71" s="2925"/>
      <c r="G71" s="1029"/>
      <c r="H71" s="314"/>
      <c r="I71" s="314"/>
      <c r="J71" s="320"/>
      <c r="K71" s="2627"/>
      <c r="L71" s="2630"/>
      <c r="M71" s="2630"/>
      <c r="N71" s="2628"/>
      <c r="O71" s="319"/>
      <c r="P71" s="314"/>
      <c r="Q71" s="314"/>
      <c r="R71" s="324"/>
      <c r="S71" s="766"/>
      <c r="T71" s="314"/>
      <c r="U71" s="314"/>
      <c r="V71" s="320"/>
      <c r="W71" s="2623" t="s">
        <v>791</v>
      </c>
      <c r="X71" s="2329" t="s">
        <v>792</v>
      </c>
      <c r="Y71" s="842"/>
      <c r="Z71" s="313"/>
      <c r="AA71" s="2335"/>
      <c r="AB71" s="314"/>
      <c r="AC71" s="314"/>
      <c r="AD71" s="320"/>
      <c r="AE71" s="315" t="s">
        <v>793</v>
      </c>
      <c r="AF71" s="316" t="s">
        <v>794</v>
      </c>
      <c r="AG71" s="514" t="s">
        <v>795</v>
      </c>
      <c r="AH71" s="324"/>
      <c r="AI71" s="766"/>
      <c r="AJ71" s="314"/>
      <c r="AK71" s="314"/>
      <c r="AL71" s="320"/>
      <c r="AM71" s="766"/>
      <c r="AN71" s="314"/>
      <c r="AO71" s="314"/>
      <c r="AP71" s="320"/>
    </row>
    <row r="72" spans="1:42" s="3" customFormat="1" ht="12.95" customHeight="1">
      <c r="A72" s="3052"/>
      <c r="B72" s="513"/>
      <c r="C72" s="314"/>
      <c r="D72" s="336"/>
      <c r="E72" s="2930"/>
      <c r="F72" s="2925"/>
      <c r="G72" s="1029"/>
      <c r="H72" s="314"/>
      <c r="I72" s="314"/>
      <c r="J72" s="320"/>
      <c r="K72" s="2627"/>
      <c r="L72" s="2630"/>
      <c r="M72" s="2630"/>
      <c r="N72" s="2628"/>
      <c r="O72" s="319"/>
      <c r="P72" s="314"/>
      <c r="Q72" s="314"/>
      <c r="R72" s="324"/>
      <c r="S72" s="766"/>
      <c r="T72" s="314"/>
      <c r="U72" s="314"/>
      <c r="V72" s="320"/>
      <c r="W72" s="766"/>
      <c r="X72" s="314"/>
      <c r="Y72" s="314"/>
      <c r="Z72" s="313"/>
      <c r="AA72" s="2335"/>
      <c r="AB72" s="314"/>
      <c r="AC72" s="314"/>
      <c r="AD72" s="320"/>
      <c r="AE72" s="2637" t="s">
        <v>796</v>
      </c>
      <c r="AF72" s="2638" t="s">
        <v>797</v>
      </c>
      <c r="AG72" s="2639" t="s">
        <v>798</v>
      </c>
      <c r="AH72" s="324"/>
      <c r="AI72" s="766"/>
      <c r="AJ72" s="314"/>
      <c r="AK72" s="314"/>
      <c r="AL72" s="320"/>
      <c r="AM72" s="766"/>
      <c r="AN72" s="314"/>
      <c r="AO72" s="314"/>
      <c r="AP72" s="320"/>
    </row>
    <row r="73" spans="1:42" s="3" customFormat="1" ht="12.95" customHeight="1">
      <c r="A73" s="3052"/>
      <c r="B73" s="513"/>
      <c r="C73" s="314"/>
      <c r="D73" s="336"/>
      <c r="E73" s="2930"/>
      <c r="F73" s="2925"/>
      <c r="G73" s="1029"/>
      <c r="H73" s="314"/>
      <c r="I73" s="314"/>
      <c r="J73" s="320"/>
      <c r="K73" s="2627"/>
      <c r="L73" s="2630"/>
      <c r="M73" s="2630"/>
      <c r="N73" s="2628"/>
      <c r="O73" s="319"/>
      <c r="P73" s="314"/>
      <c r="Q73" s="314"/>
      <c r="R73" s="324"/>
      <c r="S73" s="766"/>
      <c r="T73" s="314"/>
      <c r="U73" s="314"/>
      <c r="V73" s="320"/>
      <c r="W73" s="766"/>
      <c r="X73" s="314"/>
      <c r="Y73" s="314"/>
      <c r="Z73" s="313"/>
      <c r="AA73" s="2335"/>
      <c r="AB73" s="314"/>
      <c r="AC73" s="314"/>
      <c r="AD73" s="320"/>
      <c r="AE73" s="850" t="s">
        <v>799</v>
      </c>
      <c r="AF73" s="2584" t="s">
        <v>800</v>
      </c>
      <c r="AG73" s="2585" t="s">
        <v>775</v>
      </c>
      <c r="AH73" s="324"/>
      <c r="AI73" s="766"/>
      <c r="AJ73" s="314"/>
      <c r="AK73" s="314"/>
      <c r="AL73" s="320"/>
      <c r="AM73" s="766"/>
      <c r="AN73" s="314"/>
      <c r="AO73" s="314"/>
      <c r="AP73" s="320"/>
    </row>
    <row r="74" spans="1:42" s="3" customFormat="1" ht="12.95" customHeight="1">
      <c r="A74" s="3053"/>
      <c r="B74" s="508"/>
      <c r="C74" s="515"/>
      <c r="D74" s="2928"/>
      <c r="E74" s="2931"/>
      <c r="F74" s="2926"/>
      <c r="G74" s="982"/>
      <c r="H74" s="515"/>
      <c r="I74" s="515"/>
      <c r="J74" s="2640"/>
      <c r="K74" s="2641"/>
      <c r="L74" s="2642"/>
      <c r="M74" s="2642"/>
      <c r="N74" s="2643"/>
      <c r="O74" s="2644"/>
      <c r="P74" s="515"/>
      <c r="Q74" s="515"/>
      <c r="R74" s="516"/>
      <c r="S74" s="2645"/>
      <c r="T74" s="515"/>
      <c r="U74" s="515"/>
      <c r="V74" s="2640"/>
      <c r="W74" s="2645"/>
      <c r="X74" s="515"/>
      <c r="Y74" s="515"/>
      <c r="Z74" s="2174"/>
      <c r="AA74" s="2646"/>
      <c r="AB74" s="515"/>
      <c r="AC74" s="515"/>
      <c r="AD74" s="2640"/>
      <c r="AE74" s="2439" t="s">
        <v>801</v>
      </c>
      <c r="AF74" s="859" t="s">
        <v>802</v>
      </c>
      <c r="AG74" s="859" t="s">
        <v>803</v>
      </c>
      <c r="AH74" s="516"/>
      <c r="AI74" s="2645"/>
      <c r="AJ74" s="515"/>
      <c r="AK74" s="515"/>
      <c r="AL74" s="2640"/>
      <c r="AM74" s="2645"/>
      <c r="AN74" s="515"/>
      <c r="AO74" s="515"/>
      <c r="AP74" s="2640"/>
    </row>
    <row r="75" spans="1:42" ht="12.95" customHeight="1">
      <c r="F75" s="2921"/>
      <c r="AE75" s="1"/>
      <c r="AH75" s="1"/>
    </row>
    <row r="76" spans="1:42" ht="12.95" customHeight="1">
      <c r="F76" s="2921"/>
    </row>
    <row r="77" spans="1:42" ht="12.95" customHeight="1">
      <c r="F77" s="2921"/>
    </row>
    <row r="78" spans="1:42" ht="12.95" customHeight="1">
      <c r="F78" s="2921"/>
    </row>
    <row r="79" spans="1:42" ht="12.95" customHeight="1">
      <c r="F79" s="2921"/>
    </row>
    <row r="80" spans="1:42" ht="12.95" customHeight="1">
      <c r="F80" s="2921"/>
    </row>
    <row r="81" spans="6:6" ht="12.95" customHeight="1">
      <c r="F81" s="2921"/>
    </row>
    <row r="82" spans="6:6" ht="12.95" customHeight="1">
      <c r="F82" s="2921"/>
    </row>
    <row r="83" spans="6:6" ht="12.95" customHeight="1">
      <c r="F83" s="2921"/>
    </row>
    <row r="84" spans="6:6" ht="12.95" customHeight="1">
      <c r="F84" s="2921"/>
    </row>
    <row r="85" spans="6:6" ht="12.95" customHeight="1">
      <c r="F85" s="2921"/>
    </row>
    <row r="86" spans="6:6" ht="12.95" customHeight="1">
      <c r="F86" s="2921"/>
    </row>
    <row r="87" spans="6:6" ht="12.95" customHeight="1">
      <c r="F87" s="2921"/>
    </row>
    <row r="88" spans="6:6" ht="12.95" customHeight="1">
      <c r="F88" s="2921"/>
    </row>
    <row r="89" spans="6:6" ht="12.95" customHeight="1">
      <c r="F89" s="2921"/>
    </row>
    <row r="90" spans="6:6" ht="12.95" customHeight="1">
      <c r="F90" s="2921"/>
    </row>
    <row r="91" spans="6:6" ht="12.95" customHeight="1">
      <c r="F91" s="2921"/>
    </row>
    <row r="92" spans="6:6" ht="12.95" customHeight="1">
      <c r="F92" s="2921"/>
    </row>
    <row r="93" spans="6:6" ht="12.95" customHeight="1">
      <c r="F93" s="2921"/>
    </row>
    <row r="94" spans="6:6" ht="12.95" customHeight="1">
      <c r="F94" s="2921"/>
    </row>
    <row r="95" spans="6:6" ht="12.95" customHeight="1">
      <c r="F95" s="2921"/>
    </row>
    <row r="96" spans="6:6" ht="12.95" customHeight="1">
      <c r="F96" s="2921"/>
    </row>
    <row r="97" spans="6:6" ht="12.95" customHeight="1">
      <c r="F97" s="2921"/>
    </row>
  </sheetData>
  <mergeCells count="17">
    <mergeCell ref="AI3:AL3"/>
    <mergeCell ref="AM3:AP3"/>
    <mergeCell ref="A3:F3"/>
    <mergeCell ref="AE3:AH3"/>
    <mergeCell ref="O3:R3"/>
    <mergeCell ref="K3:N3"/>
    <mergeCell ref="G3:J3"/>
    <mergeCell ref="AH7:AH8"/>
    <mergeCell ref="A39:A51"/>
    <mergeCell ref="A52:A74"/>
    <mergeCell ref="AA3:AD3"/>
    <mergeCell ref="A28:A38"/>
    <mergeCell ref="A16:A27"/>
    <mergeCell ref="A5:A15"/>
    <mergeCell ref="W3:Z3"/>
    <mergeCell ref="S3:V3"/>
    <mergeCell ref="Q33:Q34"/>
  </mergeCells>
  <phoneticPr fontId="3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89164-1F9E-4CB8-A207-7808A098EE8A}">
  <sheetPr>
    <tabColor rgb="FF92D050"/>
    <outlinePr summaryBelow="0" summaryRight="0"/>
  </sheetPr>
  <dimension ref="A1:AP27"/>
  <sheetViews>
    <sheetView zoomScale="80" zoomScaleNormal="80" workbookViewId="0">
      <pane xSplit="6" ySplit="4" topLeftCell="AC23" activePane="bottomRight" state="frozen"/>
      <selection pane="bottomRight" activeCell="AG23" sqref="AG23"/>
      <selection pane="bottomLeft" activeCell="A5" sqref="A5"/>
      <selection pane="topRight" activeCell="G1" sqref="G1"/>
    </sheetView>
  </sheetViews>
  <sheetFormatPr defaultColWidth="11.375" defaultRowHeight="15.75" customHeight="1"/>
  <cols>
    <col min="1" max="1" width="11.125" style="82" customWidth="1"/>
    <col min="2" max="2" width="5.125" style="84" customWidth="1"/>
    <col min="3" max="3" width="16.875" style="82" customWidth="1"/>
    <col min="4" max="4" width="21.375" style="82" customWidth="1"/>
    <col min="5" max="5" width="10.375" style="85" customWidth="1"/>
    <col min="6" max="6" width="5.375" style="82" customWidth="1"/>
    <col min="7" max="7" width="5.125" style="85" customWidth="1"/>
    <col min="8" max="8" width="16.875" style="82" customWidth="1"/>
    <col min="9" max="9" width="42.875" style="82" customWidth="1"/>
    <col min="10" max="10" width="6.875" style="82" customWidth="1"/>
    <col min="11" max="11" width="6.375" style="1840" customWidth="1"/>
    <col min="12" max="12" width="19.375" style="82" customWidth="1"/>
    <col min="13" max="13" width="42.875" style="82" customWidth="1"/>
    <col min="14" max="14" width="8.125" style="82" customWidth="1"/>
    <col min="15" max="15" width="6.375" style="85" customWidth="1"/>
    <col min="16" max="16" width="16.875" style="82" customWidth="1"/>
    <col min="17" max="17" width="43.125" style="82" customWidth="1"/>
    <col min="18" max="18" width="7.125" style="82" customWidth="1"/>
    <col min="19" max="19" width="6.375" style="85" customWidth="1"/>
    <col min="20" max="20" width="16.875" style="82" customWidth="1"/>
    <col min="21" max="21" width="42.625" style="82" customWidth="1"/>
    <col min="22" max="22" width="10.625" style="82" customWidth="1"/>
    <col min="23" max="23" width="7.875" style="85" customWidth="1"/>
    <col min="24" max="24" width="16.875" style="82" customWidth="1"/>
    <col min="25" max="25" width="42.625" style="82" customWidth="1"/>
    <col min="26" max="26" width="10.625" style="85" customWidth="1"/>
    <col min="27" max="27" width="6.375" style="84" customWidth="1"/>
    <col min="28" max="28" width="16.875" style="82" customWidth="1"/>
    <col min="29" max="29" width="39.125" style="82" customWidth="1"/>
    <col min="30" max="30" width="10.625" style="85" customWidth="1"/>
    <col min="31" max="31" width="6.375" style="85" customWidth="1"/>
    <col min="32" max="32" width="28.125" style="82" customWidth="1"/>
    <col min="33" max="33" width="32.625" style="82" customWidth="1"/>
    <col min="34" max="34" width="10.625" style="82" customWidth="1"/>
    <col min="35" max="35" width="6.375" style="85" customWidth="1"/>
    <col min="36" max="36" width="16.875" style="82" customWidth="1"/>
    <col min="37" max="37" width="38.875" style="82" customWidth="1"/>
    <col min="38" max="38" width="10.625" style="85" customWidth="1"/>
    <col min="39" max="39" width="6.375" style="85" customWidth="1"/>
    <col min="40" max="40" width="15.125" style="82" customWidth="1"/>
    <col min="41" max="41" width="42.375" style="82" customWidth="1"/>
    <col min="42" max="42" width="10.625" style="82" customWidth="1"/>
    <col min="43" max="44" width="11.375" style="82"/>
    <col min="45" max="45" width="45.875" style="82" customWidth="1"/>
    <col min="46" max="16384" width="11.375" style="82"/>
  </cols>
  <sheetData>
    <row r="1" spans="1:42" s="80" customFormat="1" ht="24" customHeight="1">
      <c r="A1" s="36" t="s">
        <v>249</v>
      </c>
      <c r="B1" s="79"/>
      <c r="C1" s="37"/>
      <c r="D1" s="37"/>
      <c r="E1" s="38"/>
      <c r="F1" s="38"/>
      <c r="G1" s="1059" t="s">
        <v>804</v>
      </c>
      <c r="H1" s="1059"/>
      <c r="I1" s="1059"/>
      <c r="J1" s="2176"/>
      <c r="K1" s="2177"/>
      <c r="L1" s="2176"/>
      <c r="M1" s="2189" t="s">
        <v>298</v>
      </c>
      <c r="N1" s="37"/>
      <c r="O1" s="38"/>
      <c r="P1" s="37"/>
      <c r="Q1" s="2189" t="s">
        <v>805</v>
      </c>
      <c r="R1" s="37"/>
      <c r="S1" s="40"/>
      <c r="T1" s="41"/>
      <c r="U1" s="2189" t="s">
        <v>806</v>
      </c>
      <c r="V1" s="40"/>
      <c r="W1" s="2188"/>
      <c r="X1" s="2188"/>
      <c r="Y1" s="2189" t="s">
        <v>301</v>
      </c>
      <c r="Z1" s="2188"/>
      <c r="AA1" s="2192"/>
      <c r="AB1" s="39"/>
      <c r="AC1" s="2189" t="s">
        <v>298</v>
      </c>
      <c r="AD1" s="38"/>
      <c r="AE1" s="38"/>
      <c r="AF1" s="39"/>
      <c r="AG1" s="2189" t="s">
        <v>298</v>
      </c>
      <c r="AH1" s="37"/>
      <c r="AI1" s="38"/>
      <c r="AJ1" s="39"/>
      <c r="AK1" s="2189" t="s">
        <v>302</v>
      </c>
      <c r="AL1" s="38"/>
      <c r="AM1" s="38"/>
      <c r="AN1" s="39"/>
      <c r="AO1" s="2189" t="s">
        <v>298</v>
      </c>
      <c r="AP1" s="37"/>
    </row>
    <row r="2" spans="1:42" s="80" customFormat="1" ht="23.25" customHeight="1">
      <c r="A2" s="36" t="s">
        <v>807</v>
      </c>
      <c r="B2" s="79"/>
      <c r="C2" s="37"/>
      <c r="D2" s="37"/>
      <c r="E2" s="38"/>
      <c r="F2" s="38"/>
      <c r="G2" s="38"/>
      <c r="H2" s="37"/>
      <c r="I2" s="37"/>
      <c r="J2" s="37"/>
      <c r="K2" s="2190" t="s">
        <v>314</v>
      </c>
      <c r="L2" s="2191"/>
      <c r="M2" s="2191" t="s">
        <v>315</v>
      </c>
      <c r="N2" s="37"/>
      <c r="O2" s="2190" t="s">
        <v>308</v>
      </c>
      <c r="P2" s="2191"/>
      <c r="Q2" s="2191" t="s">
        <v>309</v>
      </c>
      <c r="R2" s="37"/>
      <c r="S2" s="2190" t="s">
        <v>808</v>
      </c>
      <c r="T2" s="2191"/>
      <c r="U2" s="2191" t="s">
        <v>809</v>
      </c>
      <c r="V2" s="40"/>
      <c r="W2" s="2190" t="s">
        <v>312</v>
      </c>
      <c r="X2" s="2191"/>
      <c r="Y2" s="2191" t="s">
        <v>313</v>
      </c>
      <c r="Z2" s="2192"/>
      <c r="AA2" s="2190" t="s">
        <v>314</v>
      </c>
      <c r="AB2" s="2191"/>
      <c r="AC2" s="2191" t="s">
        <v>315</v>
      </c>
      <c r="AD2" s="38"/>
      <c r="AE2" s="2190" t="s">
        <v>314</v>
      </c>
      <c r="AF2" s="2191"/>
      <c r="AG2" s="2191" t="s">
        <v>315</v>
      </c>
      <c r="AH2" s="37"/>
      <c r="AI2" s="2190" t="s">
        <v>316</v>
      </c>
      <c r="AJ2" s="2191"/>
      <c r="AK2" s="2191" t="s">
        <v>317</v>
      </c>
      <c r="AL2" s="38"/>
      <c r="AM2" s="2190" t="s">
        <v>314</v>
      </c>
      <c r="AN2" s="2191"/>
      <c r="AO2" s="2191" t="s">
        <v>315</v>
      </c>
      <c r="AP2" s="37"/>
    </row>
    <row r="3" spans="1:42" s="81" customFormat="1" ht="38.85" customHeight="1">
      <c r="A3" s="3024" t="s">
        <v>2</v>
      </c>
      <c r="B3" s="3123"/>
      <c r="C3" s="3123"/>
      <c r="D3" s="3123"/>
      <c r="E3" s="3124"/>
      <c r="F3" s="3124"/>
      <c r="G3" s="3025" t="s">
        <v>3</v>
      </c>
      <c r="H3" s="3026"/>
      <c r="I3" s="3026"/>
      <c r="J3" s="3027"/>
      <c r="K3" s="3028" t="s">
        <v>4</v>
      </c>
      <c r="L3" s="3029"/>
      <c r="M3" s="3029"/>
      <c r="N3" s="3029"/>
      <c r="O3" s="3031" t="s">
        <v>5</v>
      </c>
      <c r="P3" s="3032"/>
      <c r="Q3" s="3032"/>
      <c r="R3" s="3033"/>
      <c r="S3" s="3035" t="s">
        <v>6</v>
      </c>
      <c r="T3" s="3035"/>
      <c r="U3" s="3035"/>
      <c r="V3" s="3036"/>
      <c r="W3" s="3037" t="s">
        <v>7</v>
      </c>
      <c r="X3" s="3038"/>
      <c r="Y3" s="3038"/>
      <c r="Z3" s="3039"/>
      <c r="AA3" s="3040" t="s">
        <v>251</v>
      </c>
      <c r="AB3" s="3041"/>
      <c r="AC3" s="3041"/>
      <c r="AD3" s="3042"/>
      <c r="AE3" s="3043" t="s">
        <v>10</v>
      </c>
      <c r="AF3" s="3044"/>
      <c r="AG3" s="3044"/>
      <c r="AH3" s="3045"/>
      <c r="AI3" s="3046" t="s">
        <v>12</v>
      </c>
      <c r="AJ3" s="3047"/>
      <c r="AK3" s="3047"/>
      <c r="AL3" s="3048"/>
      <c r="AM3" s="3059" t="s">
        <v>13</v>
      </c>
      <c r="AN3" s="3060"/>
      <c r="AO3" s="3060"/>
      <c r="AP3" s="3061"/>
    </row>
    <row r="4" spans="1:42" ht="51">
      <c r="A4" s="44" t="s">
        <v>810</v>
      </c>
      <c r="B4" s="2206" t="s">
        <v>252</v>
      </c>
      <c r="C4" s="2207" t="s">
        <v>811</v>
      </c>
      <c r="D4" s="2207" t="s">
        <v>254</v>
      </c>
      <c r="E4" s="2208" t="s">
        <v>321</v>
      </c>
      <c r="F4" s="2208" t="s">
        <v>255</v>
      </c>
      <c r="G4" s="460" t="s">
        <v>252</v>
      </c>
      <c r="H4" s="461" t="s">
        <v>811</v>
      </c>
      <c r="I4" s="461" t="s">
        <v>254</v>
      </c>
      <c r="J4" s="462" t="str">
        <f>"ระบุหน้าในเล่มแผน"&amp;" "&amp;G3</f>
        <v>ระบุหน้าในเล่มแผน HCM</v>
      </c>
      <c r="K4" s="2209" t="s">
        <v>252</v>
      </c>
      <c r="L4" s="463" t="s">
        <v>811</v>
      </c>
      <c r="M4" s="463" t="s">
        <v>254</v>
      </c>
      <c r="N4" s="2210" t="s">
        <v>257</v>
      </c>
      <c r="O4" s="464" t="s">
        <v>252</v>
      </c>
      <c r="P4" s="465" t="s">
        <v>811</v>
      </c>
      <c r="Q4" s="465" t="s">
        <v>254</v>
      </c>
      <c r="R4" s="466" t="str">
        <f>"ระบุหน้าในเล่มแผน"&amp;" "&amp;O3</f>
        <v>ระบุหน้าในเล่มแผน CM</v>
      </c>
      <c r="S4" s="2211" t="s">
        <v>252</v>
      </c>
      <c r="T4" s="468" t="s">
        <v>811</v>
      </c>
      <c r="U4" s="468" t="s">
        <v>254</v>
      </c>
      <c r="V4" s="469" t="str">
        <f>"ระบุหน้าในเล่มแผน"&amp;" "&amp;S3</f>
        <v>ระบุหน้าในเล่มแผน IM</v>
      </c>
      <c r="W4" s="470" t="s">
        <v>252</v>
      </c>
      <c r="X4" s="471" t="s">
        <v>811</v>
      </c>
      <c r="Y4" s="471" t="s">
        <v>254</v>
      </c>
      <c r="Z4" s="472" t="str">
        <f>"ระบุหน้าในเล่มแผน"&amp;" "&amp;W3</f>
        <v>ระบุหน้าในเล่มแผน KM</v>
      </c>
      <c r="AA4" s="473" t="s">
        <v>252</v>
      </c>
      <c r="AB4" s="474" t="s">
        <v>811</v>
      </c>
      <c r="AC4" s="2935" t="s">
        <v>254</v>
      </c>
      <c r="AD4" s="476" t="str">
        <f>"ระบุหน้าในเล่มแผน"&amp;" "&amp;AA3</f>
        <v>ระบุหน้าในเล่มแผน SM &amp; CSR</v>
      </c>
      <c r="AE4" s="2212" t="s">
        <v>252</v>
      </c>
      <c r="AF4" s="2213" t="s">
        <v>811</v>
      </c>
      <c r="AG4" s="2213" t="s">
        <v>254</v>
      </c>
      <c r="AH4" s="2214" t="str">
        <f>"ระบุหน้าในเล่มแผน"&amp;" "&amp;AE3</f>
        <v>ระบุหน้าในเล่มแผน CG</v>
      </c>
      <c r="AI4" s="477" t="s">
        <v>252</v>
      </c>
      <c r="AJ4" s="478" t="s">
        <v>811</v>
      </c>
      <c r="AK4" s="478" t="s">
        <v>254</v>
      </c>
      <c r="AL4" s="479" t="str">
        <f>"ระบุหน้าในเล่มแผน"&amp;" "&amp;AI3</f>
        <v>ระบุหน้าในเล่มแผน RM</v>
      </c>
      <c r="AM4" s="480" t="s">
        <v>252</v>
      </c>
      <c r="AN4" s="481" t="s">
        <v>811</v>
      </c>
      <c r="AO4" s="481" t="s">
        <v>254</v>
      </c>
      <c r="AP4" s="482" t="str">
        <f>"ระบุหน้าในเล่มแผน"&amp;" "&amp;AM3</f>
        <v>ระบุหน้าในเล่มแผน IA</v>
      </c>
    </row>
    <row r="5" spans="1:42" ht="135.75">
      <c r="A5" s="3131" t="s">
        <v>812</v>
      </c>
      <c r="B5" s="957" t="s">
        <v>813</v>
      </c>
      <c r="C5" s="450" t="s">
        <v>814</v>
      </c>
      <c r="D5" s="450" t="s">
        <v>815</v>
      </c>
      <c r="E5" s="796" t="s">
        <v>816</v>
      </c>
      <c r="F5" s="796">
        <v>185</v>
      </c>
      <c r="G5" s="953"/>
      <c r="H5" s="2202"/>
      <c r="I5" s="2761" t="s">
        <v>817</v>
      </c>
      <c r="J5" s="487"/>
      <c r="K5" s="2105" t="s">
        <v>818</v>
      </c>
      <c r="L5" s="2827" t="s">
        <v>819</v>
      </c>
      <c r="M5" s="2828" t="s">
        <v>820</v>
      </c>
      <c r="N5" s="1977" t="s">
        <v>821</v>
      </c>
      <c r="O5" s="2817" t="s">
        <v>822</v>
      </c>
      <c r="P5" s="334" t="s">
        <v>823</v>
      </c>
      <c r="Q5" s="334" t="s">
        <v>824</v>
      </c>
      <c r="R5" s="487"/>
      <c r="S5" s="1793" t="s">
        <v>825</v>
      </c>
      <c r="T5" s="1794" t="s">
        <v>826</v>
      </c>
      <c r="U5" s="1794" t="s">
        <v>827</v>
      </c>
      <c r="V5" s="1795"/>
      <c r="W5" s="2780" t="s">
        <v>828</v>
      </c>
      <c r="X5" s="2186" t="s">
        <v>829</v>
      </c>
      <c r="Y5" s="2804" t="s">
        <v>830</v>
      </c>
      <c r="Z5" s="2779"/>
      <c r="AA5" s="1899" t="s">
        <v>831</v>
      </c>
      <c r="AB5" s="1777" t="s">
        <v>832</v>
      </c>
      <c r="AC5" s="1767" t="s">
        <v>833</v>
      </c>
      <c r="AD5" s="2340"/>
      <c r="AE5" s="2763" t="s">
        <v>834</v>
      </c>
      <c r="AF5" s="2347" t="s">
        <v>835</v>
      </c>
      <c r="AG5" s="2347" t="s">
        <v>836</v>
      </c>
      <c r="AH5" s="2764"/>
      <c r="AI5" s="1097" t="s">
        <v>837</v>
      </c>
      <c r="AJ5" s="1086" t="s">
        <v>838</v>
      </c>
      <c r="AK5" s="1086" t="s">
        <v>815</v>
      </c>
      <c r="AL5" s="2903">
        <v>15</v>
      </c>
      <c r="AM5" s="517" t="s">
        <v>839</v>
      </c>
      <c r="AN5" s="457" t="s">
        <v>840</v>
      </c>
      <c r="AO5" s="457" t="s">
        <v>841</v>
      </c>
      <c r="AP5" s="108"/>
    </row>
    <row r="6" spans="1:42" ht="135">
      <c r="A6" s="3132"/>
      <c r="B6" s="961"/>
      <c r="C6" s="311"/>
      <c r="D6" s="311"/>
      <c r="E6" s="757"/>
      <c r="F6" s="962"/>
      <c r="G6" s="523"/>
      <c r="H6" s="256"/>
      <c r="I6" s="243"/>
      <c r="J6" s="492"/>
      <c r="K6" s="1101" t="s">
        <v>43</v>
      </c>
      <c r="L6" s="1825" t="s">
        <v>43</v>
      </c>
      <c r="M6" s="1825" t="s">
        <v>43</v>
      </c>
      <c r="N6" s="263"/>
      <c r="O6" s="956"/>
      <c r="P6" s="243"/>
      <c r="Q6" s="243"/>
      <c r="R6" s="492"/>
      <c r="S6" s="971"/>
      <c r="T6" s="247"/>
      <c r="U6" s="232"/>
      <c r="V6" s="430"/>
      <c r="W6" s="501"/>
      <c r="X6" s="243"/>
      <c r="Y6" s="243"/>
      <c r="Z6" s="492"/>
      <c r="AA6" s="954"/>
      <c r="AB6" s="790"/>
      <c r="AC6" s="311"/>
      <c r="AD6" s="20"/>
      <c r="AE6" s="527"/>
      <c r="AF6" s="247"/>
      <c r="AG6" s="247"/>
      <c r="AH6" s="263"/>
      <c r="AI6" s="1090" t="s">
        <v>43</v>
      </c>
      <c r="AJ6" s="1091" t="s">
        <v>43</v>
      </c>
      <c r="AK6" s="1091" t="s">
        <v>43</v>
      </c>
      <c r="AL6" s="2904" t="s">
        <v>43</v>
      </c>
      <c r="AM6" s="924" t="s">
        <v>842</v>
      </c>
      <c r="AN6" s="247" t="s">
        <v>843</v>
      </c>
      <c r="AO6" s="247" t="s">
        <v>844</v>
      </c>
      <c r="AP6" s="722"/>
    </row>
    <row r="7" spans="1:42" ht="72" customHeight="1">
      <c r="A7" s="3132"/>
      <c r="B7" s="959"/>
      <c r="C7" s="495"/>
      <c r="D7" s="495"/>
      <c r="E7" s="805"/>
      <c r="F7" s="960"/>
      <c r="G7" s="520"/>
      <c r="H7" s="208"/>
      <c r="I7" s="208"/>
      <c r="J7" s="431"/>
      <c r="K7" s="2109" t="s">
        <v>845</v>
      </c>
      <c r="L7" s="2762" t="s">
        <v>846</v>
      </c>
      <c r="M7" s="2762" t="s">
        <v>847</v>
      </c>
      <c r="N7" s="2760" t="s">
        <v>821</v>
      </c>
      <c r="O7" s="974"/>
      <c r="P7" s="261"/>
      <c r="Q7" s="208"/>
      <c r="R7" s="431"/>
      <c r="S7" s="2204"/>
      <c r="T7" s="114"/>
      <c r="U7" s="252"/>
      <c r="V7" s="424"/>
      <c r="W7" s="434"/>
      <c r="X7" s="208"/>
      <c r="Y7" s="208"/>
      <c r="Z7" s="431"/>
      <c r="AA7" s="2205"/>
      <c r="AB7" s="814"/>
      <c r="AC7" s="495"/>
      <c r="AD7" s="428"/>
      <c r="AE7" s="976"/>
      <c r="AF7" s="114"/>
      <c r="AG7" s="114"/>
      <c r="AH7" s="975"/>
      <c r="AI7" s="1093" t="s">
        <v>43</v>
      </c>
      <c r="AJ7" s="1089" t="s">
        <v>43</v>
      </c>
      <c r="AK7" s="1089" t="s">
        <v>43</v>
      </c>
      <c r="AL7" s="2905" t="s">
        <v>43</v>
      </c>
      <c r="AM7" s="491"/>
      <c r="AN7" s="247"/>
      <c r="AO7" s="247"/>
      <c r="AP7" s="722"/>
    </row>
    <row r="8" spans="1:42" ht="201" customHeight="1">
      <c r="A8" s="3132"/>
      <c r="B8" s="961" t="s">
        <v>848</v>
      </c>
      <c r="C8" s="311" t="s">
        <v>849</v>
      </c>
      <c r="D8" s="311" t="s">
        <v>850</v>
      </c>
      <c r="E8" s="757" t="s">
        <v>851</v>
      </c>
      <c r="F8" s="757">
        <v>185</v>
      </c>
      <c r="G8" s="2765"/>
      <c r="H8" s="2766"/>
      <c r="I8" s="1827"/>
      <c r="J8" s="2194"/>
      <c r="K8" s="2105" t="s">
        <v>818</v>
      </c>
      <c r="L8" s="2203" t="s">
        <v>852</v>
      </c>
      <c r="M8" s="2106"/>
      <c r="N8" s="368"/>
      <c r="O8" s="1202" t="s">
        <v>853</v>
      </c>
      <c r="P8" s="311" t="s">
        <v>854</v>
      </c>
      <c r="Q8" s="316" t="s">
        <v>855</v>
      </c>
      <c r="R8" s="722"/>
      <c r="S8" s="2195" t="s">
        <v>856</v>
      </c>
      <c r="T8" s="1797" t="s">
        <v>857</v>
      </c>
      <c r="U8" s="1797" t="s">
        <v>354</v>
      </c>
      <c r="V8" s="2196"/>
      <c r="W8" s="433" t="s">
        <v>858</v>
      </c>
      <c r="X8" s="2801" t="s">
        <v>859</v>
      </c>
      <c r="Y8" s="2802" t="s">
        <v>860</v>
      </c>
      <c r="Z8" s="492"/>
      <c r="AA8" s="2197" t="s">
        <v>861</v>
      </c>
      <c r="AB8" s="2198" t="s">
        <v>862</v>
      </c>
      <c r="AC8" s="2198" t="s">
        <v>863</v>
      </c>
      <c r="AD8" s="2199"/>
      <c r="AE8" s="2104" t="s">
        <v>864</v>
      </c>
      <c r="AF8" s="1788" t="s">
        <v>865</v>
      </c>
      <c r="AG8" s="1788" t="s">
        <v>866</v>
      </c>
      <c r="AH8" s="2200"/>
      <c r="AI8" s="1090" t="s">
        <v>867</v>
      </c>
      <c r="AJ8" s="1091" t="s">
        <v>868</v>
      </c>
      <c r="AK8" s="1091" t="s">
        <v>869</v>
      </c>
      <c r="AL8" s="2904">
        <v>15</v>
      </c>
      <c r="AM8" s="926" t="s">
        <v>870</v>
      </c>
      <c r="AN8" s="99" t="s">
        <v>871</v>
      </c>
      <c r="AO8" s="99" t="s">
        <v>872</v>
      </c>
      <c r="AP8" s="489"/>
    </row>
    <row r="9" spans="1:42" ht="117.6" customHeight="1">
      <c r="A9" s="3133"/>
      <c r="B9" s="969"/>
      <c r="C9" s="769"/>
      <c r="D9" s="769"/>
      <c r="E9" s="2771"/>
      <c r="F9" s="970"/>
      <c r="G9" s="967"/>
      <c r="H9" s="963"/>
      <c r="I9" s="963"/>
      <c r="J9" s="964"/>
      <c r="K9" s="2109" t="s">
        <v>845</v>
      </c>
      <c r="L9" s="2762" t="s">
        <v>846</v>
      </c>
      <c r="M9" s="2762" t="s">
        <v>847</v>
      </c>
      <c r="N9" s="946"/>
      <c r="O9" s="973"/>
      <c r="P9" s="435"/>
      <c r="Q9" s="435"/>
      <c r="R9" s="436"/>
      <c r="S9" s="972"/>
      <c r="T9" s="723"/>
      <c r="U9" s="723"/>
      <c r="V9" s="966"/>
      <c r="W9" s="967"/>
      <c r="X9" s="963"/>
      <c r="Y9" s="963"/>
      <c r="Z9" s="964"/>
      <c r="AA9" s="1901" t="s">
        <v>873</v>
      </c>
      <c r="AB9" s="769" t="s">
        <v>874</v>
      </c>
      <c r="AC9" s="769" t="s">
        <v>875</v>
      </c>
      <c r="AD9" s="928"/>
      <c r="AE9" s="965"/>
      <c r="AF9" s="723"/>
      <c r="AG9" s="723"/>
      <c r="AH9" s="968"/>
      <c r="AI9" s="1103" t="s">
        <v>43</v>
      </c>
      <c r="AJ9" s="1104" t="s">
        <v>43</v>
      </c>
      <c r="AK9" s="1104" t="s">
        <v>43</v>
      </c>
      <c r="AL9" s="2906" t="s">
        <v>43</v>
      </c>
      <c r="AM9" s="2201"/>
      <c r="AN9" s="972"/>
      <c r="AO9" s="723"/>
      <c r="AP9" s="928"/>
    </row>
    <row r="10" spans="1:42" ht="163.5" customHeight="1">
      <c r="A10" s="3128" t="s">
        <v>876</v>
      </c>
      <c r="B10" s="957" t="s">
        <v>877</v>
      </c>
      <c r="C10" s="450" t="s">
        <v>878</v>
      </c>
      <c r="D10" s="334" t="s">
        <v>879</v>
      </c>
      <c r="E10" s="2772" t="s">
        <v>880</v>
      </c>
      <c r="F10" s="796">
        <v>185</v>
      </c>
      <c r="G10" s="1826" t="s">
        <v>881</v>
      </c>
      <c r="H10" s="1774" t="s">
        <v>882</v>
      </c>
      <c r="I10" s="2253" t="s">
        <v>883</v>
      </c>
      <c r="J10" s="1828"/>
      <c r="K10" s="2107" t="s">
        <v>884</v>
      </c>
      <c r="L10" s="2718" t="s">
        <v>885</v>
      </c>
      <c r="M10" s="2767" t="s">
        <v>886</v>
      </c>
      <c r="N10" s="1977" t="s">
        <v>821</v>
      </c>
      <c r="O10" s="2818" t="s">
        <v>887</v>
      </c>
      <c r="P10" s="450" t="s">
        <v>888</v>
      </c>
      <c r="Q10" s="311" t="s">
        <v>889</v>
      </c>
      <c r="R10" s="492"/>
      <c r="S10" s="2847" t="s">
        <v>890</v>
      </c>
      <c r="T10" s="2346" t="s">
        <v>891</v>
      </c>
      <c r="U10" s="2848" t="s">
        <v>892</v>
      </c>
      <c r="V10" s="2090"/>
      <c r="W10" s="433" t="s">
        <v>893</v>
      </c>
      <c r="X10" s="243" t="s">
        <v>894</v>
      </c>
      <c r="Y10" s="242" t="s">
        <v>895</v>
      </c>
      <c r="Z10" s="454"/>
      <c r="AA10" s="2341" t="s">
        <v>896</v>
      </c>
      <c r="AB10" s="2182" t="s">
        <v>897</v>
      </c>
      <c r="AC10" s="2183" t="s">
        <v>898</v>
      </c>
      <c r="AD10" s="2184"/>
      <c r="AE10" s="2768" t="s">
        <v>899</v>
      </c>
      <c r="AF10" s="2346" t="s">
        <v>900</v>
      </c>
      <c r="AG10" s="2346" t="s">
        <v>901</v>
      </c>
      <c r="AH10" s="2769"/>
      <c r="AI10" s="1090" t="s">
        <v>902</v>
      </c>
      <c r="AJ10" s="1091" t="s">
        <v>903</v>
      </c>
      <c r="AK10" s="1091" t="s">
        <v>879</v>
      </c>
      <c r="AL10" s="2904">
        <v>15</v>
      </c>
      <c r="AM10" s="925" t="s">
        <v>904</v>
      </c>
      <c r="AN10" s="246" t="s">
        <v>905</v>
      </c>
      <c r="AO10" s="247" t="s">
        <v>906</v>
      </c>
      <c r="AP10" s="248"/>
    </row>
    <row r="11" spans="1:42" ht="94.5" customHeight="1">
      <c r="A11" s="3129"/>
      <c r="B11" s="961"/>
      <c r="C11" s="311"/>
      <c r="D11" s="316"/>
      <c r="E11" s="789"/>
      <c r="F11" s="979"/>
      <c r="G11" s="978"/>
      <c r="H11" s="2217" t="s">
        <v>907</v>
      </c>
      <c r="I11" s="242"/>
      <c r="J11" s="492"/>
      <c r="K11" s="1837" t="s">
        <v>43</v>
      </c>
      <c r="L11" s="1829" t="s">
        <v>43</v>
      </c>
      <c r="M11" s="1830" t="s">
        <v>43</v>
      </c>
      <c r="N11" s="722"/>
      <c r="O11" s="956"/>
      <c r="P11" s="243"/>
      <c r="Q11" s="243"/>
      <c r="R11" s="492"/>
      <c r="S11" s="493"/>
      <c r="T11" s="247"/>
      <c r="U11" s="2846"/>
      <c r="V11" s="246"/>
      <c r="W11" s="260"/>
      <c r="X11" s="242"/>
      <c r="Y11" s="243"/>
      <c r="Z11" s="244"/>
      <c r="AA11" s="521"/>
      <c r="AB11" s="2284" t="s">
        <v>908</v>
      </c>
      <c r="AC11" s="246"/>
      <c r="AD11" s="111"/>
      <c r="AE11" s="955"/>
      <c r="AF11" s="247"/>
      <c r="AG11" s="247"/>
      <c r="AH11" s="263"/>
      <c r="AI11" s="1090" t="s">
        <v>43</v>
      </c>
      <c r="AJ11" s="1091" t="s">
        <v>43</v>
      </c>
      <c r="AK11" s="1091" t="s">
        <v>43</v>
      </c>
      <c r="AL11" s="1110" t="s">
        <v>43</v>
      </c>
      <c r="AM11" s="2048" t="s">
        <v>909</v>
      </c>
      <c r="AN11" s="91" t="s">
        <v>910</v>
      </c>
      <c r="AO11" s="91" t="s">
        <v>911</v>
      </c>
      <c r="AP11" s="722"/>
    </row>
    <row r="12" spans="1:42" ht="69" customHeight="1">
      <c r="A12" s="3130"/>
      <c r="B12" s="961"/>
      <c r="C12" s="311"/>
      <c r="D12" s="316"/>
      <c r="E12" s="789"/>
      <c r="F12" s="962"/>
      <c r="G12" s="501"/>
      <c r="H12" s="243"/>
      <c r="I12" s="242"/>
      <c r="J12" s="492"/>
      <c r="K12" s="1837" t="s">
        <v>43</v>
      </c>
      <c r="L12" s="1829" t="s">
        <v>43</v>
      </c>
      <c r="M12" s="1830" t="s">
        <v>43</v>
      </c>
      <c r="N12" s="722"/>
      <c r="O12" s="956"/>
      <c r="P12" s="243"/>
      <c r="Q12" s="243"/>
      <c r="R12" s="492"/>
      <c r="S12" s="493"/>
      <c r="T12" s="247"/>
      <c r="U12" s="247"/>
      <c r="V12" s="246"/>
      <c r="W12" s="433"/>
      <c r="X12" s="242"/>
      <c r="Y12" s="239"/>
      <c r="Z12" s="244"/>
      <c r="AA12" s="521"/>
      <c r="AB12" s="316"/>
      <c r="AC12" s="247"/>
      <c r="AD12" s="722"/>
      <c r="AE12" s="955"/>
      <c r="AF12" s="247"/>
      <c r="AG12" s="247"/>
      <c r="AH12" s="263"/>
      <c r="AI12" s="1090" t="s">
        <v>43</v>
      </c>
      <c r="AJ12" s="1091" t="s">
        <v>43</v>
      </c>
      <c r="AK12" s="1091" t="s">
        <v>43</v>
      </c>
      <c r="AL12" s="1110" t="s">
        <v>43</v>
      </c>
      <c r="AM12" s="926" t="s">
        <v>912</v>
      </c>
      <c r="AN12" s="99" t="s">
        <v>913</v>
      </c>
      <c r="AO12" s="99" t="s">
        <v>914</v>
      </c>
      <c r="AP12" s="722"/>
    </row>
    <row r="13" spans="1:42" ht="69" customHeight="1">
      <c r="A13" s="3129"/>
      <c r="B13" s="959"/>
      <c r="C13" s="495"/>
      <c r="D13" s="814"/>
      <c r="E13" s="483"/>
      <c r="F13" s="980"/>
      <c r="G13" s="434"/>
      <c r="H13" s="208"/>
      <c r="I13" s="207"/>
      <c r="J13" s="431"/>
      <c r="K13" s="1838" t="s">
        <v>43</v>
      </c>
      <c r="L13" s="1831" t="s">
        <v>43</v>
      </c>
      <c r="M13" s="1832" t="s">
        <v>43</v>
      </c>
      <c r="N13" s="428"/>
      <c r="O13" s="974"/>
      <c r="P13" s="208"/>
      <c r="Q13" s="208"/>
      <c r="R13" s="431"/>
      <c r="S13" s="432"/>
      <c r="T13" s="114"/>
      <c r="U13" s="114"/>
      <c r="V13" s="251"/>
      <c r="W13" s="258"/>
      <c r="X13" s="208"/>
      <c r="Y13" s="345"/>
      <c r="Z13" s="249"/>
      <c r="AA13" s="518"/>
      <c r="AB13" s="814"/>
      <c r="AC13" s="114"/>
      <c r="AD13" s="428"/>
      <c r="AE13" s="976"/>
      <c r="AF13" s="114"/>
      <c r="AG13" s="114"/>
      <c r="AH13" s="975"/>
      <c r="AI13" s="1093" t="s">
        <v>43</v>
      </c>
      <c r="AJ13" s="1089" t="s">
        <v>43</v>
      </c>
      <c r="AK13" s="1089" t="s">
        <v>43</v>
      </c>
      <c r="AL13" s="2905" t="s">
        <v>43</v>
      </c>
      <c r="AM13" s="427"/>
      <c r="AN13" s="114"/>
      <c r="AO13" s="251"/>
      <c r="AP13" s="428"/>
    </row>
    <row r="14" spans="1:42" ht="141.6" customHeight="1">
      <c r="A14" s="3130"/>
      <c r="B14" s="3111" t="s">
        <v>915</v>
      </c>
      <c r="C14" s="3113" t="s">
        <v>916</v>
      </c>
      <c r="D14" s="3115" t="s">
        <v>917</v>
      </c>
      <c r="E14" s="2773" t="s">
        <v>918</v>
      </c>
      <c r="F14" s="3117">
        <v>185</v>
      </c>
      <c r="G14" s="3125" t="s">
        <v>919</v>
      </c>
      <c r="H14" s="3077" t="s">
        <v>920</v>
      </c>
      <c r="I14" s="3079" t="s">
        <v>921</v>
      </c>
      <c r="J14" s="3081"/>
      <c r="K14" s="3083" t="s">
        <v>922</v>
      </c>
      <c r="L14" s="3085" t="s">
        <v>923</v>
      </c>
      <c r="M14" s="3085" t="s">
        <v>924</v>
      </c>
      <c r="N14" s="3119" t="s">
        <v>821</v>
      </c>
      <c r="O14" s="2819" t="s">
        <v>925</v>
      </c>
      <c r="P14" s="3115" t="s">
        <v>926</v>
      </c>
      <c r="Q14" s="532" t="s">
        <v>927</v>
      </c>
      <c r="R14" s="103"/>
      <c r="S14" s="1768" t="s">
        <v>890</v>
      </c>
      <c r="T14" s="1789" t="s">
        <v>928</v>
      </c>
      <c r="U14" s="1789" t="s">
        <v>929</v>
      </c>
      <c r="V14" s="2078"/>
      <c r="W14" s="3089" t="s">
        <v>930</v>
      </c>
      <c r="X14" s="3091" t="s">
        <v>931</v>
      </c>
      <c r="Y14" s="3091" t="s">
        <v>932</v>
      </c>
      <c r="Z14" s="3093"/>
      <c r="AA14" s="3095" t="s">
        <v>933</v>
      </c>
      <c r="AB14" s="3075" t="s">
        <v>934</v>
      </c>
      <c r="AC14" s="3127" t="s">
        <v>935</v>
      </c>
      <c r="AD14" s="3099"/>
      <c r="AE14" s="3097" t="s">
        <v>936</v>
      </c>
      <c r="AF14" s="3087" t="s">
        <v>937</v>
      </c>
      <c r="AG14" s="3087" t="s">
        <v>938</v>
      </c>
      <c r="AH14" s="3101"/>
      <c r="AI14" s="3103" t="s">
        <v>939</v>
      </c>
      <c r="AJ14" s="3105" t="s">
        <v>940</v>
      </c>
      <c r="AK14" s="3105" t="s">
        <v>941</v>
      </c>
      <c r="AL14" s="3107">
        <v>15</v>
      </c>
      <c r="AM14" s="3109" t="s">
        <v>942</v>
      </c>
      <c r="AN14" s="3073" t="s">
        <v>943</v>
      </c>
      <c r="AO14" s="3073" t="s">
        <v>944</v>
      </c>
      <c r="AP14" s="3099"/>
    </row>
    <row r="15" spans="1:42" ht="68.45" customHeight="1">
      <c r="A15" s="3130"/>
      <c r="B15" s="3112"/>
      <c r="C15" s="3114"/>
      <c r="D15" s="3116"/>
      <c r="E15" s="2774"/>
      <c r="F15" s="3118"/>
      <c r="G15" s="3126"/>
      <c r="H15" s="3078"/>
      <c r="I15" s="3080"/>
      <c r="J15" s="3082"/>
      <c r="K15" s="3084"/>
      <c r="L15" s="3086"/>
      <c r="M15" s="3086"/>
      <c r="N15" s="3120"/>
      <c r="O15" s="425"/>
      <c r="P15" s="3116"/>
      <c r="Q15" s="114"/>
      <c r="R15" s="441"/>
      <c r="S15" s="425"/>
      <c r="T15" s="2770" t="s">
        <v>945</v>
      </c>
      <c r="U15" s="114"/>
      <c r="V15" s="424"/>
      <c r="W15" s="3090"/>
      <c r="X15" s="3092"/>
      <c r="Y15" s="3092"/>
      <c r="Z15" s="3094"/>
      <c r="AA15" s="3096"/>
      <c r="AB15" s="3076"/>
      <c r="AC15" s="3076"/>
      <c r="AD15" s="3100"/>
      <c r="AE15" s="3098"/>
      <c r="AF15" s="3088"/>
      <c r="AG15" s="3088"/>
      <c r="AH15" s="3102"/>
      <c r="AI15" s="3104"/>
      <c r="AJ15" s="3106"/>
      <c r="AK15" s="3106"/>
      <c r="AL15" s="3108"/>
      <c r="AM15" s="3110"/>
      <c r="AN15" s="3074"/>
      <c r="AO15" s="3074"/>
      <c r="AP15" s="3100"/>
    </row>
    <row r="16" spans="1:42" ht="335.25" customHeight="1">
      <c r="A16" s="3130"/>
      <c r="B16" s="528" t="s">
        <v>946</v>
      </c>
      <c r="C16" s="529" t="s">
        <v>947</v>
      </c>
      <c r="D16" s="530" t="s">
        <v>948</v>
      </c>
      <c r="E16" s="2775" t="s">
        <v>949</v>
      </c>
      <c r="F16" s="531">
        <v>185</v>
      </c>
      <c r="G16" s="88"/>
      <c r="H16" s="89"/>
      <c r="I16" s="89"/>
      <c r="J16" s="90"/>
      <c r="K16" s="2109" t="s">
        <v>950</v>
      </c>
      <c r="L16" s="2781" t="s">
        <v>951</v>
      </c>
      <c r="M16" s="2781" t="s">
        <v>952</v>
      </c>
      <c r="N16" s="1977" t="s">
        <v>821</v>
      </c>
      <c r="O16" s="2819" t="s">
        <v>953</v>
      </c>
      <c r="P16" s="2825" t="s">
        <v>954</v>
      </c>
      <c r="Q16" s="530" t="s">
        <v>955</v>
      </c>
      <c r="R16" s="93"/>
      <c r="S16" s="94"/>
      <c r="T16" s="91"/>
      <c r="U16" s="91"/>
      <c r="V16" s="95"/>
      <c r="W16" s="88" t="s">
        <v>956</v>
      </c>
      <c r="X16" s="2803" t="s">
        <v>957</v>
      </c>
      <c r="Y16" s="2803" t="s">
        <v>958</v>
      </c>
      <c r="Z16" s="93"/>
      <c r="AA16" s="2356" t="s">
        <v>896</v>
      </c>
      <c r="AB16" s="2357" t="s">
        <v>959</v>
      </c>
      <c r="AC16" s="2357" t="s">
        <v>948</v>
      </c>
      <c r="AD16" s="2092"/>
      <c r="AE16" s="96"/>
      <c r="AF16" s="91"/>
      <c r="AG16" s="91"/>
      <c r="AH16" s="97"/>
      <c r="AI16" s="1093" t="s">
        <v>960</v>
      </c>
      <c r="AJ16" s="1089" t="s">
        <v>961</v>
      </c>
      <c r="AK16" s="1089" t="s">
        <v>948</v>
      </c>
      <c r="AL16" s="2905">
        <v>15</v>
      </c>
      <c r="AM16" s="2048"/>
      <c r="AN16" s="91"/>
      <c r="AO16" s="91"/>
      <c r="AP16" s="92"/>
    </row>
    <row r="17" spans="1:42" ht="277.5" customHeight="1">
      <c r="A17" s="3130"/>
      <c r="B17" s="506" t="s">
        <v>962</v>
      </c>
      <c r="C17" s="453" t="s">
        <v>963</v>
      </c>
      <c r="D17" s="532" t="s">
        <v>964</v>
      </c>
      <c r="E17" s="2773" t="s">
        <v>965</v>
      </c>
      <c r="F17" s="533">
        <v>185</v>
      </c>
      <c r="G17" s="1791" t="s">
        <v>966</v>
      </c>
      <c r="H17" s="1792" t="s">
        <v>967</v>
      </c>
      <c r="I17" s="2267" t="s">
        <v>968</v>
      </c>
      <c r="J17" s="1820"/>
      <c r="K17" s="1101" t="s">
        <v>43</v>
      </c>
      <c r="L17" s="2071" t="s">
        <v>969</v>
      </c>
      <c r="M17" s="2072"/>
      <c r="N17" s="103"/>
      <c r="O17" s="2818" t="s">
        <v>970</v>
      </c>
      <c r="P17" s="453" t="s">
        <v>963</v>
      </c>
      <c r="Q17" s="532" t="s">
        <v>971</v>
      </c>
      <c r="R17" s="104"/>
      <c r="S17" s="1798" t="s">
        <v>972</v>
      </c>
      <c r="T17" s="2849" t="s">
        <v>973</v>
      </c>
      <c r="U17" s="2850" t="s">
        <v>974</v>
      </c>
      <c r="V17" s="1790"/>
      <c r="W17" s="100"/>
      <c r="X17" s="98" t="s">
        <v>975</v>
      </c>
      <c r="Y17" s="98" t="s">
        <v>976</v>
      </c>
      <c r="Z17" s="104"/>
      <c r="AA17" s="2091" t="s">
        <v>977</v>
      </c>
      <c r="AB17" s="530" t="s">
        <v>978</v>
      </c>
      <c r="AC17" s="532" t="s">
        <v>979</v>
      </c>
      <c r="AD17" s="103"/>
      <c r="AE17" s="106"/>
      <c r="AF17" s="99"/>
      <c r="AG17" s="99"/>
      <c r="AH17" s="107"/>
      <c r="AI17" s="1090" t="s">
        <v>980</v>
      </c>
      <c r="AJ17" s="1091" t="s">
        <v>981</v>
      </c>
      <c r="AK17" s="1091" t="s">
        <v>964</v>
      </c>
      <c r="AL17" s="1110">
        <v>15</v>
      </c>
      <c r="AM17" s="926"/>
      <c r="AN17" s="99"/>
      <c r="AO17" s="99"/>
      <c r="AP17" s="103"/>
    </row>
    <row r="18" spans="1:42" ht="135.75">
      <c r="A18" s="3066" t="s">
        <v>982</v>
      </c>
      <c r="B18" s="957" t="s">
        <v>983</v>
      </c>
      <c r="C18" s="958" t="s">
        <v>984</v>
      </c>
      <c r="D18" s="334" t="s">
        <v>985</v>
      </c>
      <c r="E18" s="2772" t="s">
        <v>986</v>
      </c>
      <c r="F18" s="2570">
        <v>185</v>
      </c>
      <c r="G18" s="486"/>
      <c r="H18" s="2165"/>
      <c r="I18" s="344"/>
      <c r="J18" s="487"/>
      <c r="K18" s="2110" t="s">
        <v>987</v>
      </c>
      <c r="L18" s="2719" t="s">
        <v>988</v>
      </c>
      <c r="M18" s="2719" t="s">
        <v>989</v>
      </c>
      <c r="N18" s="1977" t="s">
        <v>821</v>
      </c>
      <c r="O18" s="2820"/>
      <c r="P18" s="2821"/>
      <c r="Q18" s="334"/>
      <c r="R18" s="2822"/>
      <c r="S18" s="485"/>
      <c r="T18" s="110"/>
      <c r="U18" s="110"/>
      <c r="V18" s="444"/>
      <c r="W18" s="486"/>
      <c r="X18" s="344"/>
      <c r="Y18" s="498"/>
      <c r="Z18" s="487"/>
      <c r="AA18" s="1902" t="s">
        <v>990</v>
      </c>
      <c r="AB18" s="1777" t="s">
        <v>991</v>
      </c>
      <c r="AC18" s="1777" t="s">
        <v>992</v>
      </c>
      <c r="AD18" s="1900"/>
      <c r="AE18" s="2111" t="s">
        <v>993</v>
      </c>
      <c r="AF18" s="1964" t="s">
        <v>994</v>
      </c>
      <c r="AG18" s="1964" t="s">
        <v>995</v>
      </c>
      <c r="AH18" s="2103"/>
      <c r="AI18" s="1097" t="s">
        <v>996</v>
      </c>
      <c r="AJ18" s="1105" t="s">
        <v>984</v>
      </c>
      <c r="AK18" s="1106" t="s">
        <v>985</v>
      </c>
      <c r="AL18" s="2907">
        <v>15</v>
      </c>
      <c r="AM18" s="109"/>
      <c r="AN18" s="110"/>
      <c r="AO18" s="110"/>
      <c r="AP18" s="108"/>
    </row>
    <row r="19" spans="1:42" ht="12.95" customHeight="1">
      <c r="A19" s="3067"/>
      <c r="B19" s="961"/>
      <c r="C19" s="311"/>
      <c r="D19" s="839"/>
      <c r="E19" s="2776"/>
      <c r="F19" s="336"/>
      <c r="G19" s="501"/>
      <c r="H19" s="243"/>
      <c r="I19" s="243"/>
      <c r="J19" s="238"/>
      <c r="K19" s="1101" t="s">
        <v>43</v>
      </c>
      <c r="L19" s="1825" t="s">
        <v>43</v>
      </c>
      <c r="M19" s="1833" t="s">
        <v>43</v>
      </c>
      <c r="N19" s="263"/>
      <c r="O19" s="954"/>
      <c r="P19" s="316"/>
      <c r="Q19" s="839"/>
      <c r="R19" s="722"/>
      <c r="S19" s="493"/>
      <c r="T19" s="247"/>
      <c r="U19" s="247"/>
      <c r="V19" s="445"/>
      <c r="W19" s="501"/>
      <c r="X19" s="243"/>
      <c r="Y19" s="239"/>
      <c r="Z19" s="492"/>
      <c r="AA19" s="521"/>
      <c r="AB19" s="316"/>
      <c r="AC19" s="316"/>
      <c r="AD19" s="722"/>
      <c r="AE19" s="955"/>
      <c r="AF19" s="247"/>
      <c r="AG19" s="247"/>
      <c r="AH19" s="263"/>
      <c r="AI19" s="1090" t="s">
        <v>43</v>
      </c>
      <c r="AJ19" s="1091" t="s">
        <v>43</v>
      </c>
      <c r="AK19" s="1091" t="s">
        <v>43</v>
      </c>
      <c r="AL19" s="1110" t="s">
        <v>43</v>
      </c>
      <c r="AM19" s="255"/>
      <c r="AN19" s="247"/>
      <c r="AO19" s="247"/>
      <c r="AP19" s="111"/>
    </row>
    <row r="20" spans="1:42" ht="12.95" customHeight="1">
      <c r="A20" s="3068"/>
      <c r="B20" s="959"/>
      <c r="C20" s="960"/>
      <c r="D20" s="814"/>
      <c r="E20" s="483"/>
      <c r="F20" s="981"/>
      <c r="G20" s="434"/>
      <c r="H20" s="208"/>
      <c r="I20" s="208"/>
      <c r="J20" s="345"/>
      <c r="K20" s="1088" t="s">
        <v>43</v>
      </c>
      <c r="L20" s="1824" t="s">
        <v>43</v>
      </c>
      <c r="M20" s="1834" t="s">
        <v>43</v>
      </c>
      <c r="N20" s="428"/>
      <c r="O20" s="2823"/>
      <c r="P20" s="484"/>
      <c r="Q20" s="814"/>
      <c r="R20" s="428"/>
      <c r="S20" s="432"/>
      <c r="T20" s="114"/>
      <c r="U20" s="114"/>
      <c r="V20" s="426"/>
      <c r="W20" s="434"/>
      <c r="X20" s="208"/>
      <c r="Y20" s="264"/>
      <c r="Z20" s="431"/>
      <c r="AA20" s="518"/>
      <c r="AB20" s="814"/>
      <c r="AC20" s="814"/>
      <c r="AD20" s="428"/>
      <c r="AE20" s="976"/>
      <c r="AF20" s="114"/>
      <c r="AG20" s="114"/>
      <c r="AH20" s="975"/>
      <c r="AI20" s="1093" t="s">
        <v>43</v>
      </c>
      <c r="AJ20" s="1107" t="s">
        <v>43</v>
      </c>
      <c r="AK20" s="1108" t="s">
        <v>43</v>
      </c>
      <c r="AL20" s="2905" t="s">
        <v>43</v>
      </c>
      <c r="AM20" s="113"/>
      <c r="AN20" s="114"/>
      <c r="AO20" s="114"/>
      <c r="AP20" s="112"/>
    </row>
    <row r="21" spans="1:42" ht="133.5" customHeight="1">
      <c r="A21" s="3068"/>
      <c r="B21" s="3071" t="s">
        <v>997</v>
      </c>
      <c r="C21" s="453" t="s">
        <v>998</v>
      </c>
      <c r="D21" s="532" t="s">
        <v>999</v>
      </c>
      <c r="E21" s="2773" t="s">
        <v>1000</v>
      </c>
      <c r="F21" s="2539">
        <v>185</v>
      </c>
      <c r="G21" s="490"/>
      <c r="H21" s="101"/>
      <c r="I21" s="98"/>
      <c r="J21" s="228"/>
      <c r="K21" s="2108" t="s">
        <v>1001</v>
      </c>
      <c r="L21" s="2718" t="s">
        <v>1002</v>
      </c>
      <c r="M21" s="2718" t="s">
        <v>1003</v>
      </c>
      <c r="N21" s="1977" t="s">
        <v>821</v>
      </c>
      <c r="O21" s="2824"/>
      <c r="P21" s="532"/>
      <c r="Q21" s="532"/>
      <c r="R21" s="489"/>
      <c r="S21" s="994"/>
      <c r="T21" s="99"/>
      <c r="U21" s="99"/>
      <c r="V21" s="447"/>
      <c r="W21" s="490"/>
      <c r="X21" s="98"/>
      <c r="Y21" s="101"/>
      <c r="Z21" s="102"/>
      <c r="AA21" s="1823" t="s">
        <v>1004</v>
      </c>
      <c r="AB21" s="1776" t="s">
        <v>1005</v>
      </c>
      <c r="AC21" s="1776" t="s">
        <v>999</v>
      </c>
      <c r="AD21" s="1898"/>
      <c r="AE21" s="2271"/>
      <c r="AF21" s="2272"/>
      <c r="AG21" s="2272"/>
      <c r="AH21" s="2273"/>
      <c r="AI21" s="3121" t="s">
        <v>1006</v>
      </c>
      <c r="AJ21" s="1091" t="s">
        <v>998</v>
      </c>
      <c r="AK21" s="1091" t="s">
        <v>999</v>
      </c>
      <c r="AL21" s="1110">
        <v>15</v>
      </c>
      <c r="AM21" s="488"/>
      <c r="AN21" s="99"/>
      <c r="AO21" s="99"/>
      <c r="AP21" s="489"/>
    </row>
    <row r="22" spans="1:42" ht="72.599999999999994" customHeight="1">
      <c r="A22" s="3068"/>
      <c r="B22" s="3072"/>
      <c r="C22" s="311"/>
      <c r="D22" s="316"/>
      <c r="E22" s="789"/>
      <c r="F22" s="331"/>
      <c r="G22" s="501"/>
      <c r="H22" s="239"/>
      <c r="I22" s="243"/>
      <c r="J22" s="492"/>
      <c r="K22" s="1101" t="s">
        <v>43</v>
      </c>
      <c r="L22" s="1825" t="s">
        <v>43</v>
      </c>
      <c r="M22" s="1833" t="s">
        <v>43</v>
      </c>
      <c r="N22" s="722"/>
      <c r="O22" s="961"/>
      <c r="P22" s="311"/>
      <c r="Q22" s="316"/>
      <c r="R22" s="492"/>
      <c r="S22" s="493"/>
      <c r="T22" s="247"/>
      <c r="U22" s="247"/>
      <c r="V22" s="445"/>
      <c r="W22" s="501"/>
      <c r="X22" s="243"/>
      <c r="Y22" s="239"/>
      <c r="Z22" s="492"/>
      <c r="AA22" s="521"/>
      <c r="AB22" s="316"/>
      <c r="AC22" s="316"/>
      <c r="AD22" s="722"/>
      <c r="AE22" s="955"/>
      <c r="AF22" s="247"/>
      <c r="AG22" s="247"/>
      <c r="AH22" s="263"/>
      <c r="AI22" s="3122"/>
      <c r="AJ22" s="1091" t="s">
        <v>43</v>
      </c>
      <c r="AK22" s="1091" t="s">
        <v>43</v>
      </c>
      <c r="AL22" s="1110" t="s">
        <v>43</v>
      </c>
      <c r="AM22" s="491"/>
      <c r="AN22" s="247"/>
      <c r="AO22" s="247"/>
      <c r="AP22" s="722"/>
    </row>
    <row r="23" spans="1:42" ht="72.599999999999994" customHeight="1">
      <c r="A23" s="3067"/>
      <c r="B23" s="513"/>
      <c r="C23" s="993"/>
      <c r="D23" s="752"/>
      <c r="E23" s="789"/>
      <c r="F23" s="765"/>
      <c r="G23" s="433"/>
      <c r="H23" s="945"/>
      <c r="I23" s="947"/>
      <c r="J23" s="454"/>
      <c r="K23" s="1101" t="s">
        <v>43</v>
      </c>
      <c r="L23" s="1825" t="s">
        <v>43</v>
      </c>
      <c r="M23" s="1833" t="s">
        <v>43</v>
      </c>
      <c r="N23" s="111"/>
      <c r="O23" s="513"/>
      <c r="P23" s="993"/>
      <c r="Q23" s="752"/>
      <c r="R23" s="235"/>
      <c r="S23" s="429"/>
      <c r="T23" s="400"/>
      <c r="U23" s="400"/>
      <c r="V23" s="430"/>
      <c r="W23" s="433"/>
      <c r="X23" s="947"/>
      <c r="Y23" s="945"/>
      <c r="Z23" s="454"/>
      <c r="AA23" s="924"/>
      <c r="AB23" s="752"/>
      <c r="AC23" s="752"/>
      <c r="AD23" s="111"/>
      <c r="AE23" s="527"/>
      <c r="AF23" s="400"/>
      <c r="AG23" s="400"/>
      <c r="AH23" s="368"/>
      <c r="AI23" s="1090" t="s">
        <v>43</v>
      </c>
      <c r="AJ23" s="1091" t="s">
        <v>43</v>
      </c>
      <c r="AK23" s="1091" t="s">
        <v>43</v>
      </c>
      <c r="AL23" s="1110" t="s">
        <v>43</v>
      </c>
      <c r="AM23" s="255"/>
      <c r="AN23" s="400"/>
      <c r="AO23" s="400"/>
      <c r="AP23" s="111"/>
    </row>
    <row r="24" spans="1:42" ht="72.599999999999994" customHeight="1">
      <c r="A24" s="3069"/>
      <c r="B24" s="982"/>
      <c r="C24" s="983"/>
      <c r="D24" s="984"/>
      <c r="E24" s="2777"/>
      <c r="F24" s="985"/>
      <c r="G24" s="499"/>
      <c r="H24" s="986"/>
      <c r="I24" s="987"/>
      <c r="J24" s="500"/>
      <c r="K24" s="1839" t="s">
        <v>43</v>
      </c>
      <c r="L24" s="1835" t="s">
        <v>43</v>
      </c>
      <c r="M24" s="1836" t="s">
        <v>43</v>
      </c>
      <c r="N24" s="438"/>
      <c r="O24" s="508"/>
      <c r="P24" s="983"/>
      <c r="Q24" s="984"/>
      <c r="R24" s="988"/>
      <c r="S24" s="437"/>
      <c r="T24" s="989"/>
      <c r="U24" s="989"/>
      <c r="V24" s="990"/>
      <c r="W24" s="499"/>
      <c r="X24" s="987"/>
      <c r="Y24" s="986"/>
      <c r="Z24" s="500"/>
      <c r="AA24" s="991"/>
      <c r="AB24" s="984"/>
      <c r="AC24" s="984"/>
      <c r="AD24" s="438"/>
      <c r="AE24" s="719"/>
      <c r="AF24" s="989"/>
      <c r="AG24" s="989"/>
      <c r="AH24" s="992"/>
      <c r="AI24" s="1109" t="s">
        <v>43</v>
      </c>
      <c r="AJ24" s="1104" t="s">
        <v>43</v>
      </c>
      <c r="AK24" s="1104" t="s">
        <v>43</v>
      </c>
      <c r="AL24" s="1111" t="s">
        <v>43</v>
      </c>
      <c r="AM24" s="497"/>
      <c r="AN24" s="989"/>
      <c r="AO24" s="989"/>
      <c r="AP24" s="438"/>
    </row>
    <row r="25" spans="1:42" ht="165.95" customHeight="1">
      <c r="A25" s="86" t="s">
        <v>1007</v>
      </c>
      <c r="B25" s="534" t="s">
        <v>1008</v>
      </c>
      <c r="C25" s="535" t="s">
        <v>1009</v>
      </c>
      <c r="D25" s="535" t="s">
        <v>1010</v>
      </c>
      <c r="E25" s="2778" t="s">
        <v>1011</v>
      </c>
      <c r="F25" s="536">
        <v>185</v>
      </c>
      <c r="G25" s="537"/>
      <c r="H25" s="538"/>
      <c r="I25" s="666" t="s">
        <v>1012</v>
      </c>
      <c r="J25" s="539"/>
      <c r="K25" s="537"/>
      <c r="L25" s="538"/>
      <c r="M25" s="540"/>
      <c r="N25" s="539"/>
      <c r="O25" s="538"/>
      <c r="P25" s="538"/>
      <c r="Q25" s="538"/>
      <c r="R25" s="541"/>
      <c r="S25" s="542"/>
      <c r="T25" s="543"/>
      <c r="U25" s="543"/>
      <c r="V25" s="544"/>
      <c r="W25" s="537"/>
      <c r="X25" s="538"/>
      <c r="Y25" s="540"/>
      <c r="Z25" s="539"/>
      <c r="AA25" s="927"/>
      <c r="AB25" s="538"/>
      <c r="AC25" s="538"/>
      <c r="AD25" s="539"/>
      <c r="AE25" s="545"/>
      <c r="AF25" s="538"/>
      <c r="AG25" s="538"/>
      <c r="AH25" s="546"/>
      <c r="AI25" s="537"/>
      <c r="AJ25" s="543"/>
      <c r="AK25" s="538"/>
      <c r="AL25" s="547"/>
      <c r="AM25" s="537"/>
      <c r="AN25" s="538"/>
      <c r="AO25" s="538"/>
      <c r="AP25" s="539"/>
    </row>
    <row r="26" spans="1:42" ht="39.75" customHeight="1">
      <c r="A26" s="83"/>
      <c r="W26" s="3070"/>
      <c r="X26" s="3070"/>
      <c r="Y26" s="3070"/>
      <c r="Z26" s="3070"/>
    </row>
    <row r="27" spans="1:42" ht="12.6"/>
  </sheetData>
  <mergeCells count="49">
    <mergeCell ref="AI21:AI22"/>
    <mergeCell ref="AI3:AL3"/>
    <mergeCell ref="AM3:AP3"/>
    <mergeCell ref="A3:F3"/>
    <mergeCell ref="G3:J3"/>
    <mergeCell ref="K3:N3"/>
    <mergeCell ref="O3:R3"/>
    <mergeCell ref="S3:V3"/>
    <mergeCell ref="W3:Z3"/>
    <mergeCell ref="AA3:AD3"/>
    <mergeCell ref="G14:G15"/>
    <mergeCell ref="AC14:AC15"/>
    <mergeCell ref="AD14:AD15"/>
    <mergeCell ref="A10:A17"/>
    <mergeCell ref="AE3:AH3"/>
    <mergeCell ref="A5:A9"/>
    <mergeCell ref="B14:B15"/>
    <mergeCell ref="C14:C15"/>
    <mergeCell ref="D14:D15"/>
    <mergeCell ref="F14:F15"/>
    <mergeCell ref="Y14:Y15"/>
    <mergeCell ref="N14:N15"/>
    <mergeCell ref="P14:P15"/>
    <mergeCell ref="AA14:AA15"/>
    <mergeCell ref="AE14:AE15"/>
    <mergeCell ref="AF14:AF15"/>
    <mergeCell ref="AP14:AP15"/>
    <mergeCell ref="AH14:AH15"/>
    <mergeCell ref="AI14:AI15"/>
    <mergeCell ref="AJ14:AJ15"/>
    <mergeCell ref="AK14:AK15"/>
    <mergeCell ref="AL14:AL15"/>
    <mergeCell ref="AM14:AM15"/>
    <mergeCell ref="A18:A24"/>
    <mergeCell ref="W26:Z26"/>
    <mergeCell ref="B21:B22"/>
    <mergeCell ref="AN14:AN15"/>
    <mergeCell ref="AO14:AO15"/>
    <mergeCell ref="AB14:AB15"/>
    <mergeCell ref="H14:H15"/>
    <mergeCell ref="I14:I15"/>
    <mergeCell ref="J14:J15"/>
    <mergeCell ref="K14:K15"/>
    <mergeCell ref="L14:L15"/>
    <mergeCell ref="M14:M15"/>
    <mergeCell ref="AG14:AG15"/>
    <mergeCell ref="W14:W15"/>
    <mergeCell ref="X14:X15"/>
    <mergeCell ref="Z14:Z1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990C5-DF8C-4543-AACF-718674AE1394}">
  <sheetPr>
    <tabColor theme="5" tint="0.39997558519241921"/>
    <outlinePr summaryBelow="0" summaryRight="0"/>
  </sheetPr>
  <dimension ref="A1:AG72"/>
  <sheetViews>
    <sheetView zoomScale="80" zoomScaleNormal="80" workbookViewId="0">
      <pane xSplit="4" ySplit="4" topLeftCell="U43" activePane="bottomRight" state="frozen"/>
      <selection pane="bottomRight" activeCell="W3" sqref="W3:Y3"/>
      <selection pane="bottomLeft"/>
      <selection pane="topRight"/>
    </sheetView>
  </sheetViews>
  <sheetFormatPr defaultColWidth="11.375" defaultRowHeight="15.6"/>
  <cols>
    <col min="1" max="1" width="11.125" style="194" customWidth="1"/>
    <col min="2" max="2" width="15.375" style="194" customWidth="1"/>
    <col min="3" max="3" width="51.875" style="171" bestFit="1" customWidth="1"/>
    <col min="4" max="4" width="10.125" style="4" bestFit="1" customWidth="1"/>
    <col min="5" max="5" width="17.625" style="166" customWidth="1"/>
    <col min="6" max="6" width="29.875" style="4" bestFit="1" customWidth="1"/>
    <col min="7" max="7" width="12.375" style="166" customWidth="1"/>
    <col min="8" max="8" width="16.625" style="166" bestFit="1" customWidth="1"/>
    <col min="9" max="9" width="32.625" style="4" customWidth="1"/>
    <col min="10" max="10" width="10.375" style="166" bestFit="1" customWidth="1"/>
    <col min="11" max="11" width="17.375" style="4" customWidth="1"/>
    <col min="12" max="12" width="33.625" style="4" customWidth="1"/>
    <col min="13" max="13" width="13.625" style="166" bestFit="1" customWidth="1"/>
    <col min="14" max="14" width="20.125" style="166" customWidth="1"/>
    <col min="15" max="15" width="39.625" style="4" customWidth="1"/>
    <col min="16" max="16" width="13.875" style="166" bestFit="1" customWidth="1"/>
    <col min="17" max="17" width="19.375" style="4" customWidth="1"/>
    <col min="18" max="18" width="36.125" style="4" customWidth="1"/>
    <col min="19" max="19" width="8.875" style="166" bestFit="1" customWidth="1"/>
    <col min="20" max="20" width="16.875" style="4" bestFit="1" customWidth="1"/>
    <col min="21" max="21" width="37.125" style="4" customWidth="1"/>
    <col min="22" max="22" width="10.375" style="166" bestFit="1" customWidth="1"/>
    <col min="23" max="23" width="17.625" style="4" bestFit="1" customWidth="1"/>
    <col min="24" max="24" width="34.875" style="4" bestFit="1" customWidth="1"/>
    <col min="25" max="25" width="10.375" style="4" customWidth="1"/>
    <col min="26" max="26" width="19.375" style="166" customWidth="1"/>
    <col min="27" max="27" width="38.625" style="171" customWidth="1"/>
    <col min="28" max="28" width="9.375" style="166" bestFit="1" customWidth="1"/>
    <col min="29" max="29" width="17.625" style="4" bestFit="1" customWidth="1"/>
    <col min="30" max="30" width="34.875" style="4" bestFit="1" customWidth="1"/>
    <col min="31" max="31" width="8.875" style="4" bestFit="1" customWidth="1"/>
    <col min="32" max="16379" width="11.375" style="4"/>
    <col min="16380" max="16380" width="11.375" style="4" bestFit="1"/>
    <col min="16381" max="16384" width="11.375" style="4"/>
  </cols>
  <sheetData>
    <row r="1" spans="1:31" s="5" customFormat="1" ht="30">
      <c r="A1" s="141" t="s">
        <v>249</v>
      </c>
      <c r="B1" s="141"/>
      <c r="C1" s="142"/>
      <c r="D1" s="143"/>
      <c r="E1" s="1141" t="s">
        <v>1013</v>
      </c>
      <c r="F1" s="144"/>
      <c r="G1" s="143"/>
      <c r="H1" s="38"/>
      <c r="I1" s="2759"/>
      <c r="J1" s="2075"/>
      <c r="K1" s="38"/>
      <c r="L1" s="144"/>
      <c r="M1" s="143"/>
      <c r="N1" s="145"/>
      <c r="O1" s="146"/>
      <c r="P1" s="145"/>
      <c r="Q1" s="144"/>
      <c r="R1" s="144"/>
      <c r="S1" s="143"/>
      <c r="T1" s="144"/>
      <c r="U1" s="142"/>
      <c r="V1" s="143"/>
      <c r="W1" s="144"/>
      <c r="Y1" s="144"/>
      <c r="Z1" s="38"/>
      <c r="AA1" s="2189" t="s">
        <v>302</v>
      </c>
      <c r="AC1" s="144"/>
      <c r="AD1" s="142"/>
      <c r="AE1" s="144"/>
    </row>
    <row r="2" spans="1:31" s="5" customFormat="1" ht="30">
      <c r="A2" s="141" t="s">
        <v>1014</v>
      </c>
      <c r="B2" s="141"/>
      <c r="C2" s="144"/>
      <c r="D2" s="143"/>
      <c r="E2" s="143"/>
      <c r="F2" s="144"/>
      <c r="G2" s="143"/>
      <c r="H2" s="998"/>
      <c r="I2" s="36"/>
      <c r="J2" s="36"/>
      <c r="K2" s="77"/>
      <c r="L2" s="148"/>
      <c r="M2" s="143"/>
      <c r="N2" s="149"/>
      <c r="P2" s="149"/>
      <c r="R2" s="148"/>
      <c r="S2" s="143"/>
      <c r="T2" s="144"/>
      <c r="U2" s="148"/>
      <c r="V2" s="143"/>
      <c r="W2" s="144"/>
      <c r="X2" s="148"/>
      <c r="Y2" s="143"/>
      <c r="Z2" s="2190" t="s">
        <v>316</v>
      </c>
      <c r="AA2" s="2191" t="s">
        <v>317</v>
      </c>
      <c r="AC2" s="144"/>
      <c r="AD2" s="148"/>
      <c r="AE2" s="144"/>
    </row>
    <row r="3" spans="1:31" s="573" customFormat="1" ht="30.6">
      <c r="A3" s="3180" t="s">
        <v>2</v>
      </c>
      <c r="B3" s="3180"/>
      <c r="C3" s="3180"/>
      <c r="D3" s="3180"/>
      <c r="E3" s="3025" t="s">
        <v>3</v>
      </c>
      <c r="F3" s="3025"/>
      <c r="G3" s="3025"/>
      <c r="H3" s="3028" t="s">
        <v>4</v>
      </c>
      <c r="I3" s="3028"/>
      <c r="J3" s="3181"/>
      <c r="K3" s="3031" t="s">
        <v>5</v>
      </c>
      <c r="L3" s="3031"/>
      <c r="M3" s="3031"/>
      <c r="N3" s="3034" t="s">
        <v>6</v>
      </c>
      <c r="O3" s="3034"/>
      <c r="P3" s="3034"/>
      <c r="Q3" s="3179" t="s">
        <v>7</v>
      </c>
      <c r="R3" s="3179"/>
      <c r="S3" s="3179"/>
      <c r="T3" s="3040" t="s">
        <v>251</v>
      </c>
      <c r="U3" s="3041"/>
      <c r="V3" s="3042"/>
      <c r="W3" s="3064" t="s">
        <v>10</v>
      </c>
      <c r="X3" s="3044"/>
      <c r="Y3" s="3044"/>
      <c r="Z3" s="3046" t="s">
        <v>12</v>
      </c>
      <c r="AA3" s="3047"/>
      <c r="AB3" s="3047"/>
      <c r="AC3" s="3059" t="s">
        <v>13</v>
      </c>
      <c r="AD3" s="3060"/>
      <c r="AE3" s="3061"/>
    </row>
    <row r="4" spans="1:31" ht="31.5" thickBot="1">
      <c r="A4" s="2790"/>
      <c r="B4" s="2791" t="s">
        <v>1015</v>
      </c>
      <c r="C4" s="2791" t="s">
        <v>1016</v>
      </c>
      <c r="D4" s="2792" t="s">
        <v>255</v>
      </c>
      <c r="E4" s="286" t="s">
        <v>1015</v>
      </c>
      <c r="F4" s="2793" t="s">
        <v>1016</v>
      </c>
      <c r="G4" s="2794" t="s">
        <v>1017</v>
      </c>
      <c r="H4" s="2795" t="s">
        <v>1015</v>
      </c>
      <c r="I4" s="2796" t="s">
        <v>1016</v>
      </c>
      <c r="J4" s="2797" t="s">
        <v>1018</v>
      </c>
      <c r="K4" s="560" t="s">
        <v>1015</v>
      </c>
      <c r="L4" s="150" t="s">
        <v>1016</v>
      </c>
      <c r="M4" s="561" t="s">
        <v>1019</v>
      </c>
      <c r="N4" s="152" t="s">
        <v>1015</v>
      </c>
      <c r="O4" s="153" t="s">
        <v>1016</v>
      </c>
      <c r="P4" s="562" t="s">
        <v>1020</v>
      </c>
      <c r="Q4" s="557" t="s">
        <v>1015</v>
      </c>
      <c r="R4" s="151" t="s">
        <v>1016</v>
      </c>
      <c r="S4" s="557" t="s">
        <v>1021</v>
      </c>
      <c r="T4" s="563" t="s">
        <v>1015</v>
      </c>
      <c r="U4" s="564" t="s">
        <v>1016</v>
      </c>
      <c r="V4" s="565" t="s">
        <v>1022</v>
      </c>
      <c r="W4" s="558" t="s">
        <v>1015</v>
      </c>
      <c r="X4" s="566" t="s">
        <v>1016</v>
      </c>
      <c r="Y4" s="567" t="s">
        <v>1023</v>
      </c>
      <c r="Z4" s="154" t="s">
        <v>1015</v>
      </c>
      <c r="AA4" s="155" t="s">
        <v>1016</v>
      </c>
      <c r="AB4" s="688" t="s">
        <v>1024</v>
      </c>
      <c r="AC4" s="691" t="s">
        <v>1015</v>
      </c>
      <c r="AD4" s="568" t="s">
        <v>1016</v>
      </c>
      <c r="AE4" s="569" t="s">
        <v>1025</v>
      </c>
    </row>
    <row r="5" spans="1:31" ht="54">
      <c r="A5" s="3175" t="s">
        <v>1026</v>
      </c>
      <c r="B5" s="3176" t="s">
        <v>1027</v>
      </c>
      <c r="C5" s="575" t="s">
        <v>1028</v>
      </c>
      <c r="D5" s="576"/>
      <c r="E5" s="3173" t="s">
        <v>1029</v>
      </c>
      <c r="F5" s="577"/>
      <c r="G5" s="578"/>
      <c r="H5" s="3177" t="s">
        <v>1030</v>
      </c>
      <c r="I5" s="579" t="s">
        <v>1031</v>
      </c>
      <c r="J5" s="580"/>
      <c r="K5" s="3164" t="s">
        <v>1032</v>
      </c>
      <c r="L5" s="2834" t="s">
        <v>1033</v>
      </c>
      <c r="M5" s="2835"/>
      <c r="N5" s="3164" t="s">
        <v>1034</v>
      </c>
      <c r="O5" s="581"/>
      <c r="P5" s="582"/>
      <c r="Q5" s="3171" t="s">
        <v>1035</v>
      </c>
      <c r="R5" s="583"/>
      <c r="S5" s="584"/>
      <c r="T5" s="3164" t="s">
        <v>1036</v>
      </c>
      <c r="U5" s="585"/>
      <c r="V5" s="586"/>
      <c r="W5" s="3173" t="s">
        <v>1037</v>
      </c>
      <c r="X5" s="585"/>
      <c r="Y5" s="580"/>
      <c r="Z5" s="3164" t="s">
        <v>1038</v>
      </c>
      <c r="AA5" s="585" t="s">
        <v>1039</v>
      </c>
      <c r="AB5" s="689">
        <v>16</v>
      </c>
      <c r="AC5" s="3164" t="s">
        <v>1040</v>
      </c>
      <c r="AD5" s="587"/>
      <c r="AE5" s="692"/>
    </row>
    <row r="6" spans="1:31">
      <c r="A6" s="3175"/>
      <c r="B6" s="3176"/>
      <c r="C6" s="635" t="s">
        <v>1041</v>
      </c>
      <c r="D6" s="636"/>
      <c r="E6" s="3173"/>
      <c r="F6" s="648"/>
      <c r="G6" s="638"/>
      <c r="H6" s="3178"/>
      <c r="I6" s="649"/>
      <c r="J6" s="640"/>
      <c r="K6" s="3165"/>
      <c r="L6" s="2836" t="s">
        <v>1042</v>
      </c>
      <c r="M6" s="2837"/>
      <c r="N6" s="3165"/>
      <c r="O6" s="642"/>
      <c r="P6" s="643"/>
      <c r="Q6" s="3172"/>
      <c r="R6" s="641"/>
      <c r="S6" s="644"/>
      <c r="T6" s="3165"/>
      <c r="U6" s="650"/>
      <c r="V6" s="645"/>
      <c r="W6" s="3174"/>
      <c r="X6" s="650"/>
      <c r="Y6" s="640"/>
      <c r="Z6" s="3165"/>
      <c r="AA6" s="647" t="s">
        <v>1043</v>
      </c>
      <c r="AB6" s="690">
        <v>16</v>
      </c>
      <c r="AC6" s="3165"/>
      <c r="AD6" s="647"/>
      <c r="AE6" s="693"/>
    </row>
    <row r="7" spans="1:31">
      <c r="A7" s="3175"/>
      <c r="B7" s="3176"/>
      <c r="C7" s="635" t="s">
        <v>1044</v>
      </c>
      <c r="D7" s="651"/>
      <c r="E7" s="3173"/>
      <c r="F7" s="652"/>
      <c r="G7" s="645"/>
      <c r="H7" s="3178"/>
      <c r="I7" s="647"/>
      <c r="J7" s="640"/>
      <c r="K7" s="3165"/>
      <c r="L7" s="2838" t="s">
        <v>1045</v>
      </c>
      <c r="M7" s="2837"/>
      <c r="N7" s="3165"/>
      <c r="O7" s="642"/>
      <c r="P7" s="643"/>
      <c r="Q7" s="3172"/>
      <c r="R7" s="641"/>
      <c r="S7" s="644"/>
      <c r="T7" s="3165"/>
      <c r="U7" s="650"/>
      <c r="V7" s="645"/>
      <c r="W7" s="3174"/>
      <c r="X7" s="2043" t="s">
        <v>1046</v>
      </c>
      <c r="Y7" s="640"/>
      <c r="Z7" s="3165"/>
      <c r="AA7" s="647" t="s">
        <v>1047</v>
      </c>
      <c r="AB7" s="690">
        <v>16</v>
      </c>
      <c r="AC7" s="3165"/>
      <c r="AD7" s="647"/>
      <c r="AE7" s="693"/>
    </row>
    <row r="8" spans="1:31">
      <c r="A8" s="3175"/>
      <c r="B8" s="3176"/>
      <c r="C8" s="635" t="s">
        <v>1048</v>
      </c>
      <c r="D8" s="636"/>
      <c r="E8" s="3173"/>
      <c r="F8" s="637"/>
      <c r="G8" s="638"/>
      <c r="H8" s="3178"/>
      <c r="I8" s="642"/>
      <c r="J8" s="640"/>
      <c r="K8" s="3165"/>
      <c r="L8" s="2836"/>
      <c r="M8" s="2837"/>
      <c r="N8" s="3165"/>
      <c r="O8" s="642"/>
      <c r="P8" s="643"/>
      <c r="Q8" s="3172"/>
      <c r="R8" s="641"/>
      <c r="S8" s="644"/>
      <c r="T8" s="3165"/>
      <c r="U8" s="641"/>
      <c r="V8" s="645"/>
      <c r="W8" s="3174"/>
      <c r="X8" s="650"/>
      <c r="Y8" s="640"/>
      <c r="Z8" s="3165"/>
      <c r="AA8" s="647" t="s">
        <v>1049</v>
      </c>
      <c r="AB8" s="690">
        <v>16</v>
      </c>
      <c r="AC8" s="3165"/>
      <c r="AD8" s="647"/>
      <c r="AE8" s="693"/>
    </row>
    <row r="9" spans="1:31" ht="46.5">
      <c r="A9" s="3175"/>
      <c r="B9" s="3176"/>
      <c r="C9" s="635" t="s">
        <v>1050</v>
      </c>
      <c r="D9" s="636"/>
      <c r="E9" s="3173"/>
      <c r="F9" s="637"/>
      <c r="G9" s="638"/>
      <c r="H9" s="3178"/>
      <c r="I9" s="639"/>
      <c r="J9" s="640"/>
      <c r="K9" s="3165"/>
      <c r="L9" s="2836" t="s">
        <v>1051</v>
      </c>
      <c r="M9" s="2837"/>
      <c r="N9" s="3165"/>
      <c r="O9" s="642"/>
      <c r="P9" s="643"/>
      <c r="Q9" s="3172"/>
      <c r="R9" s="641"/>
      <c r="S9" s="644"/>
      <c r="T9" s="3165"/>
      <c r="U9" s="2323" t="s">
        <v>1052</v>
      </c>
      <c r="V9" s="645"/>
      <c r="W9" s="3174"/>
      <c r="X9" s="646" t="s">
        <v>1053</v>
      </c>
      <c r="Y9" s="640"/>
      <c r="Z9" s="3165"/>
      <c r="AA9" s="647" t="s">
        <v>1054</v>
      </c>
      <c r="AB9" s="690">
        <v>16</v>
      </c>
      <c r="AC9" s="3165"/>
      <c r="AD9" s="647"/>
      <c r="AE9" s="693"/>
    </row>
    <row r="10" spans="1:31">
      <c r="A10" s="3175"/>
      <c r="B10" s="3176"/>
      <c r="C10" s="588"/>
      <c r="D10" s="589"/>
      <c r="E10" s="3173"/>
      <c r="F10" s="602"/>
      <c r="G10" s="591"/>
      <c r="H10" s="3178"/>
      <c r="I10" s="603"/>
      <c r="J10" s="592"/>
      <c r="K10" s="3165"/>
      <c r="L10" s="593"/>
      <c r="M10" s="594"/>
      <c r="N10" s="3165"/>
      <c r="O10" s="595"/>
      <c r="P10" s="596"/>
      <c r="Q10" s="3172"/>
      <c r="R10" s="593"/>
      <c r="S10" s="597"/>
      <c r="T10" s="3165"/>
      <c r="U10" s="2324" t="s">
        <v>1053</v>
      </c>
      <c r="V10" s="599"/>
      <c r="W10" s="3174"/>
      <c r="X10" s="604"/>
      <c r="Y10" s="592"/>
      <c r="Z10" s="3165"/>
      <c r="AA10" s="600"/>
      <c r="AB10" s="690"/>
      <c r="AC10" s="3165"/>
      <c r="AD10" s="600"/>
      <c r="AE10" s="605"/>
    </row>
    <row r="11" spans="1:31">
      <c r="A11" s="3175"/>
      <c r="B11" s="3176"/>
      <c r="C11" s="588"/>
      <c r="D11" s="589"/>
      <c r="E11" s="3173"/>
      <c r="F11" s="602"/>
      <c r="G11" s="591"/>
      <c r="H11" s="3178"/>
      <c r="I11" s="603"/>
      <c r="J11" s="605"/>
      <c r="K11" s="3165"/>
      <c r="L11" s="593"/>
      <c r="M11" s="594"/>
      <c r="N11" s="3165"/>
      <c r="O11" s="595"/>
      <c r="P11" s="596"/>
      <c r="Q11" s="3172"/>
      <c r="R11" s="593"/>
      <c r="S11" s="597"/>
      <c r="T11" s="3165"/>
      <c r="U11" s="2325" t="s">
        <v>1055</v>
      </c>
      <c r="V11" s="599"/>
      <c r="W11" s="3174"/>
      <c r="X11" s="598"/>
      <c r="Y11" s="592"/>
      <c r="Z11" s="3165"/>
      <c r="AA11" s="600"/>
      <c r="AB11" s="690"/>
      <c r="AC11" s="3165"/>
      <c r="AD11" s="600"/>
      <c r="AE11" s="605"/>
    </row>
    <row r="12" spans="1:31" ht="30.95">
      <c r="A12" s="3175"/>
      <c r="B12" s="3176"/>
      <c r="C12" s="653" t="s">
        <v>1056</v>
      </c>
      <c r="D12" s="654"/>
      <c r="E12" s="3173"/>
      <c r="F12" s="655"/>
      <c r="G12" s="656"/>
      <c r="H12" s="3178"/>
      <c r="I12" s="657"/>
      <c r="J12" s="658"/>
      <c r="K12" s="3165"/>
      <c r="L12" s="659"/>
      <c r="M12" s="660"/>
      <c r="N12" s="3165"/>
      <c r="O12" s="1978" t="s">
        <v>1057</v>
      </c>
      <c r="P12" s="661"/>
      <c r="Q12" s="3172"/>
      <c r="R12" s="659"/>
      <c r="S12" s="662"/>
      <c r="T12" s="3165"/>
      <c r="U12" s="659"/>
      <c r="V12" s="663"/>
      <c r="W12" s="3174"/>
      <c r="X12" s="664"/>
      <c r="Y12" s="658"/>
      <c r="Z12" s="3165"/>
      <c r="AA12" s="665" t="s">
        <v>1058</v>
      </c>
      <c r="AB12" s="690">
        <v>16</v>
      </c>
      <c r="AC12" s="3165"/>
      <c r="AD12" s="665"/>
      <c r="AE12" s="694"/>
    </row>
    <row r="13" spans="1:31" ht="30.95">
      <c r="A13" s="3175"/>
      <c r="B13" s="3176"/>
      <c r="C13" s="588" t="s">
        <v>1059</v>
      </c>
      <c r="D13" s="601"/>
      <c r="E13" s="3173"/>
      <c r="F13" s="602"/>
      <c r="G13" s="591"/>
      <c r="H13" s="3178"/>
      <c r="I13" s="603"/>
      <c r="J13" s="592"/>
      <c r="K13" s="3165"/>
      <c r="L13" s="593"/>
      <c r="M13" s="594"/>
      <c r="N13" s="3165"/>
      <c r="O13" s="595"/>
      <c r="P13" s="596"/>
      <c r="Q13" s="3172"/>
      <c r="R13" s="593"/>
      <c r="S13" s="597"/>
      <c r="T13" s="3165"/>
      <c r="U13" s="2325" t="s">
        <v>1060</v>
      </c>
      <c r="V13" s="596" t="s">
        <v>1061</v>
      </c>
      <c r="W13" s="3174"/>
      <c r="X13" s="604" t="s">
        <v>1062</v>
      </c>
      <c r="Y13" s="592"/>
      <c r="Z13" s="3165"/>
      <c r="AA13" s="600" t="s">
        <v>1062</v>
      </c>
      <c r="AB13" s="690">
        <v>16</v>
      </c>
      <c r="AC13" s="3165"/>
      <c r="AD13" s="600"/>
      <c r="AE13" s="605"/>
    </row>
    <row r="14" spans="1:31">
      <c r="A14" s="3175"/>
      <c r="B14" s="3176"/>
      <c r="C14" s="606"/>
      <c r="D14" s="618"/>
      <c r="E14" s="3173"/>
      <c r="F14" s="607"/>
      <c r="G14" s="608"/>
      <c r="H14" s="3178"/>
      <c r="I14" s="619"/>
      <c r="J14" s="610"/>
      <c r="K14" s="3165"/>
      <c r="L14" s="611"/>
      <c r="M14" s="612"/>
      <c r="N14" s="3165"/>
      <c r="O14" s="609"/>
      <c r="P14" s="613"/>
      <c r="Q14" s="3172"/>
      <c r="R14" s="611"/>
      <c r="S14" s="614"/>
      <c r="T14" s="3165"/>
      <c r="U14" s="2326" t="s">
        <v>1062</v>
      </c>
      <c r="V14" s="613"/>
      <c r="W14" s="3174"/>
      <c r="X14" s="620"/>
      <c r="Y14" s="610"/>
      <c r="Z14" s="3165"/>
      <c r="AA14" s="617"/>
      <c r="AB14" s="690"/>
      <c r="AC14" s="3165"/>
      <c r="AD14" s="617"/>
      <c r="AE14" s="695"/>
    </row>
    <row r="15" spans="1:31" ht="30.95">
      <c r="A15" s="3175"/>
      <c r="B15" s="3176"/>
      <c r="C15" s="606" t="s">
        <v>1063</v>
      </c>
      <c r="D15" s="618"/>
      <c r="E15" s="3173"/>
      <c r="F15" s="607"/>
      <c r="G15" s="608"/>
      <c r="H15" s="3178"/>
      <c r="I15" s="621"/>
      <c r="J15" s="610"/>
      <c r="K15" s="3165"/>
      <c r="L15" s="611"/>
      <c r="M15" s="612"/>
      <c r="N15" s="3165"/>
      <c r="O15" s="609"/>
      <c r="P15" s="613"/>
      <c r="Q15" s="3172"/>
      <c r="R15" s="611"/>
      <c r="S15" s="614"/>
      <c r="T15" s="3165"/>
      <c r="U15" s="2326" t="s">
        <v>1064</v>
      </c>
      <c r="V15" s="615"/>
      <c r="W15" s="3174"/>
      <c r="X15" s="622"/>
      <c r="Y15" s="610"/>
      <c r="Z15" s="3165"/>
      <c r="AA15" s="617" t="s">
        <v>1065</v>
      </c>
      <c r="AB15" s="690">
        <v>16</v>
      </c>
      <c r="AC15" s="3165"/>
      <c r="AD15" s="616"/>
      <c r="AE15" s="695"/>
    </row>
    <row r="16" spans="1:31" ht="154.5" customHeight="1">
      <c r="A16" s="3175"/>
      <c r="B16" s="3176"/>
      <c r="C16" s="606" t="s">
        <v>1066</v>
      </c>
      <c r="D16" s="618"/>
      <c r="E16" s="3173"/>
      <c r="F16" s="623" t="s">
        <v>1067</v>
      </c>
      <c r="G16" s="624" t="s">
        <v>1068</v>
      </c>
      <c r="H16" s="3178"/>
      <c r="I16" s="621"/>
      <c r="J16" s="625"/>
      <c r="K16" s="3165"/>
      <c r="L16" s="611"/>
      <c r="M16" s="612"/>
      <c r="N16" s="3165"/>
      <c r="O16" s="1979" t="s">
        <v>1069</v>
      </c>
      <c r="P16" s="613"/>
      <c r="Q16" s="3172"/>
      <c r="R16" s="2806" t="s">
        <v>1070</v>
      </c>
      <c r="S16" s="614"/>
      <c r="T16" s="3165"/>
      <c r="U16" s="2805" t="s">
        <v>1071</v>
      </c>
      <c r="V16" s="615"/>
      <c r="W16" s="3174"/>
      <c r="X16" s="606" t="s">
        <v>1072</v>
      </c>
      <c r="Y16" s="610"/>
      <c r="Z16" s="3165"/>
      <c r="AA16" s="617" t="s">
        <v>1072</v>
      </c>
      <c r="AB16" s="690">
        <v>16</v>
      </c>
      <c r="AC16" s="3165"/>
      <c r="AD16" s="617" t="s">
        <v>1073</v>
      </c>
      <c r="AE16" s="695"/>
    </row>
    <row r="17" spans="1:33">
      <c r="A17" s="3175"/>
      <c r="B17" s="3176"/>
      <c r="C17" s="626" t="s">
        <v>1074</v>
      </c>
      <c r="D17" s="627"/>
      <c r="E17" s="3173"/>
      <c r="F17" s="602"/>
      <c r="G17" s="591"/>
      <c r="H17" s="3178"/>
      <c r="I17" s="628"/>
      <c r="J17" s="592"/>
      <c r="K17" s="3165"/>
      <c r="L17" s="593"/>
      <c r="M17" s="594"/>
      <c r="N17" s="3165"/>
      <c r="O17" s="1800" t="s">
        <v>1075</v>
      </c>
      <c r="P17" s="596"/>
      <c r="Q17" s="3172"/>
      <c r="R17" s="593" t="s">
        <v>1076</v>
      </c>
      <c r="S17" s="597"/>
      <c r="T17" s="3165"/>
      <c r="U17" s="3167"/>
      <c r="V17" s="3169"/>
      <c r="W17" s="3174"/>
      <c r="X17" s="600"/>
      <c r="Y17" s="592"/>
      <c r="Z17" s="3165"/>
      <c r="AA17" s="600" t="s">
        <v>1076</v>
      </c>
      <c r="AB17" s="690">
        <v>16</v>
      </c>
      <c r="AC17" s="3165"/>
      <c r="AD17" s="598"/>
      <c r="AE17" s="605"/>
    </row>
    <row r="18" spans="1:33">
      <c r="A18" s="3175"/>
      <c r="B18" s="3176"/>
      <c r="C18" s="629"/>
      <c r="D18" s="630"/>
      <c r="E18" s="3173"/>
      <c r="F18" s="607"/>
      <c r="G18" s="608"/>
      <c r="H18" s="3178"/>
      <c r="I18" s="621"/>
      <c r="J18" s="610"/>
      <c r="K18" s="3165"/>
      <c r="L18" s="611"/>
      <c r="M18" s="612"/>
      <c r="N18" s="3165"/>
      <c r="O18" s="1979" t="s">
        <v>1077</v>
      </c>
      <c r="P18" s="613"/>
      <c r="Q18" s="3172"/>
      <c r="R18" s="611"/>
      <c r="S18" s="614"/>
      <c r="T18" s="3165"/>
      <c r="U18" s="3168"/>
      <c r="V18" s="3170"/>
      <c r="W18" s="3174"/>
      <c r="X18" s="617"/>
      <c r="Y18" s="610"/>
      <c r="Z18" s="3165"/>
      <c r="AA18" s="617"/>
      <c r="AB18" s="690"/>
      <c r="AC18" s="3165"/>
      <c r="AD18" s="616"/>
      <c r="AE18" s="695"/>
    </row>
    <row r="19" spans="1:33" ht="30.95">
      <c r="A19" s="3175"/>
      <c r="B19" s="3176"/>
      <c r="C19" s="606" t="s">
        <v>1078</v>
      </c>
      <c r="D19" s="618"/>
      <c r="E19" s="3173"/>
      <c r="F19" s="631"/>
      <c r="G19" s="608"/>
      <c r="H19" s="3178"/>
      <c r="I19" s="621"/>
      <c r="J19" s="610"/>
      <c r="K19" s="3165"/>
      <c r="L19" s="611"/>
      <c r="M19" s="612"/>
      <c r="N19" s="3165"/>
      <c r="O19" s="609"/>
      <c r="P19" s="613"/>
      <c r="Q19" s="3172"/>
      <c r="R19" s="611"/>
      <c r="S19" s="614"/>
      <c r="T19" s="3165"/>
      <c r="U19" s="611"/>
      <c r="V19" s="615"/>
      <c r="W19" s="3174"/>
      <c r="X19" s="2042" t="s">
        <v>1079</v>
      </c>
      <c r="Y19" s="610"/>
      <c r="Z19" s="3165"/>
      <c r="AA19" s="617" t="s">
        <v>1080</v>
      </c>
      <c r="AB19" s="690">
        <v>16</v>
      </c>
      <c r="AC19" s="3165"/>
      <c r="AD19" s="616"/>
      <c r="AE19" s="695"/>
    </row>
    <row r="20" spans="1:33" ht="84.75" customHeight="1">
      <c r="A20" s="3175"/>
      <c r="B20" s="3176"/>
      <c r="C20" s="616" t="s">
        <v>1081</v>
      </c>
      <c r="D20" s="632"/>
      <c r="E20" s="3173"/>
      <c r="F20" s="633"/>
      <c r="G20" s="608"/>
      <c r="H20" s="3178"/>
      <c r="I20" s="1841" t="s">
        <v>1082</v>
      </c>
      <c r="J20" s="610"/>
      <c r="K20" s="3165"/>
      <c r="L20" s="611"/>
      <c r="M20" s="612"/>
      <c r="N20" s="3165"/>
      <c r="O20" s="609"/>
      <c r="P20" s="613"/>
      <c r="Q20" s="3172"/>
      <c r="R20" s="611"/>
      <c r="S20" s="614"/>
      <c r="T20" s="3165"/>
      <c r="U20" s="611"/>
      <c r="V20" s="615"/>
      <c r="W20" s="3174"/>
      <c r="X20" s="617"/>
      <c r="Y20" s="610"/>
      <c r="Z20" s="3165"/>
      <c r="AA20" s="617" t="s">
        <v>1083</v>
      </c>
      <c r="AB20" s="690">
        <v>16</v>
      </c>
      <c r="AC20" s="3165"/>
      <c r="AD20" s="617"/>
      <c r="AE20" s="695"/>
      <c r="AF20" s="574"/>
    </row>
    <row r="21" spans="1:33">
      <c r="A21" s="3175"/>
      <c r="B21" s="3176"/>
      <c r="C21" s="598" t="s">
        <v>1084</v>
      </c>
      <c r="D21" s="634"/>
      <c r="E21" s="3173"/>
      <c r="F21" s="590"/>
      <c r="G21" s="591"/>
      <c r="H21" s="3178"/>
      <c r="I21" s="628"/>
      <c r="J21" s="592"/>
      <c r="K21" s="3165"/>
      <c r="L21" s="593"/>
      <c r="M21" s="594"/>
      <c r="N21" s="3165"/>
      <c r="O21" s="595"/>
      <c r="P21" s="596"/>
      <c r="Q21" s="3172"/>
      <c r="R21" s="593"/>
      <c r="S21" s="597"/>
      <c r="T21" s="3165"/>
      <c r="U21" s="593"/>
      <c r="V21" s="599"/>
      <c r="W21" s="3174"/>
      <c r="X21" s="600"/>
      <c r="Y21" s="592"/>
      <c r="Z21" s="3165"/>
      <c r="AA21" s="600" t="s">
        <v>1085</v>
      </c>
      <c r="AB21" s="690">
        <v>16</v>
      </c>
      <c r="AC21" s="3165"/>
      <c r="AD21" s="600"/>
      <c r="AE21" s="605"/>
      <c r="AF21" s="574"/>
    </row>
    <row r="22" spans="1:33" ht="72">
      <c r="A22" s="3149" t="s">
        <v>1086</v>
      </c>
      <c r="B22" s="3150" t="s">
        <v>1087</v>
      </c>
      <c r="C22" s="184" t="s">
        <v>1088</v>
      </c>
      <c r="D22" s="559" t="s">
        <v>1089</v>
      </c>
      <c r="E22" s="3151" t="s">
        <v>1090</v>
      </c>
      <c r="F22" s="186"/>
      <c r="G22" s="572"/>
      <c r="H22" s="3141" t="s">
        <v>1091</v>
      </c>
      <c r="J22" s="187"/>
      <c r="K22" s="3144" t="s">
        <v>1092</v>
      </c>
      <c r="L22" s="163" t="s">
        <v>1093</v>
      </c>
      <c r="M22" s="158"/>
      <c r="N22" s="3166" t="s">
        <v>1094</v>
      </c>
      <c r="O22" s="159"/>
      <c r="P22" s="549"/>
      <c r="Q22" s="3153" t="s">
        <v>1095</v>
      </c>
      <c r="R22" s="156"/>
      <c r="S22" s="157"/>
      <c r="T22" s="3147" t="s">
        <v>1096</v>
      </c>
      <c r="U22" s="2045" t="s">
        <v>1097</v>
      </c>
      <c r="V22" s="552"/>
      <c r="W22" s="3144" t="s">
        <v>1098</v>
      </c>
      <c r="X22" s="2045" t="s">
        <v>1099</v>
      </c>
      <c r="Y22" s="158"/>
      <c r="Z22" s="3166" t="s">
        <v>1100</v>
      </c>
      <c r="AA22" s="1112" t="s">
        <v>1101</v>
      </c>
      <c r="AB22" s="2899">
        <v>16</v>
      </c>
      <c r="AC22" s="3166" t="s">
        <v>1102</v>
      </c>
      <c r="AD22" s="163"/>
      <c r="AE22" s="187"/>
    </row>
    <row r="23" spans="1:33" ht="18">
      <c r="A23" s="3149"/>
      <c r="B23" s="3150"/>
      <c r="C23" s="164"/>
      <c r="D23" s="554"/>
      <c r="E23" s="3151"/>
      <c r="F23" s="167"/>
      <c r="G23" s="178"/>
      <c r="H23" s="3142"/>
      <c r="I23" s="172"/>
      <c r="J23" s="173"/>
      <c r="K23" s="3145"/>
      <c r="L23" s="170"/>
      <c r="M23" s="160"/>
      <c r="N23" s="3146"/>
      <c r="O23" s="168"/>
      <c r="P23" s="550"/>
      <c r="Q23" s="3154"/>
      <c r="R23" s="570"/>
      <c r="S23" s="161"/>
      <c r="T23" s="3148"/>
      <c r="U23" s="948"/>
      <c r="V23" s="173"/>
      <c r="W23" s="3145"/>
      <c r="X23" s="172"/>
      <c r="Y23" s="166"/>
      <c r="Z23" s="3146"/>
      <c r="AA23" s="1113" t="s">
        <v>43</v>
      </c>
      <c r="AB23" s="2900"/>
      <c r="AC23" s="3146"/>
      <c r="AD23" s="164"/>
      <c r="AE23" s="173"/>
    </row>
    <row r="24" spans="1:33" ht="72">
      <c r="A24" s="3149"/>
      <c r="B24" s="3150"/>
      <c r="C24" s="2342" t="s">
        <v>1103</v>
      </c>
      <c r="D24" s="667" t="s">
        <v>1089</v>
      </c>
      <c r="E24" s="3151"/>
      <c r="F24" s="668"/>
      <c r="G24" s="669"/>
      <c r="H24" s="3143"/>
      <c r="I24" s="1843" t="s">
        <v>1104</v>
      </c>
      <c r="J24" s="671"/>
      <c r="K24" s="3146"/>
      <c r="L24" s="672" t="s">
        <v>1105</v>
      </c>
      <c r="M24" s="673"/>
      <c r="N24" s="3146"/>
      <c r="O24" s="674"/>
      <c r="P24" s="675"/>
      <c r="Q24" s="3154"/>
      <c r="R24" s="676"/>
      <c r="S24" s="669"/>
      <c r="T24" s="3148"/>
      <c r="U24" s="949"/>
      <c r="V24" s="677"/>
      <c r="W24" s="3145"/>
      <c r="X24" s="670"/>
      <c r="Y24" s="671"/>
      <c r="Z24" s="3146"/>
      <c r="AA24" s="1114" t="s">
        <v>1106</v>
      </c>
      <c r="AB24" s="2901">
        <v>16</v>
      </c>
      <c r="AC24" s="3146"/>
      <c r="AD24" s="678"/>
      <c r="AE24" s="677"/>
    </row>
    <row r="25" spans="1:33" ht="18">
      <c r="A25" s="3149"/>
      <c r="B25" s="3150"/>
      <c r="C25" s="164"/>
      <c r="D25" s="554"/>
      <c r="E25" s="3151"/>
      <c r="F25" s="167"/>
      <c r="G25" s="161"/>
      <c r="H25" s="3143"/>
      <c r="I25" s="176"/>
      <c r="K25" s="3146"/>
      <c r="L25" s="170"/>
      <c r="M25" s="160"/>
      <c r="N25" s="3146"/>
      <c r="O25" s="168"/>
      <c r="P25" s="550"/>
      <c r="Q25" s="3154"/>
      <c r="R25" s="167"/>
      <c r="S25" s="161"/>
      <c r="T25" s="3148"/>
      <c r="U25" s="950"/>
      <c r="V25" s="173"/>
      <c r="W25" s="3145"/>
      <c r="X25" s="172"/>
      <c r="Y25" s="166"/>
      <c r="Z25" s="3146"/>
      <c r="AA25" s="1113" t="s">
        <v>43</v>
      </c>
      <c r="AB25" s="2900" t="s">
        <v>43</v>
      </c>
      <c r="AC25" s="3146"/>
      <c r="AD25" s="164"/>
      <c r="AE25" s="173"/>
    </row>
    <row r="26" spans="1:33" ht="72">
      <c r="A26" s="3149"/>
      <c r="B26" s="3150"/>
      <c r="C26" s="680" t="s">
        <v>1107</v>
      </c>
      <c r="D26" s="681" t="s">
        <v>1089</v>
      </c>
      <c r="E26" s="3152"/>
      <c r="F26" s="668"/>
      <c r="G26" s="669"/>
      <c r="H26" s="3143"/>
      <c r="I26" s="1842" t="s">
        <v>1108</v>
      </c>
      <c r="J26" s="671"/>
      <c r="K26" s="3146"/>
      <c r="L26" s="676" t="s">
        <v>1109</v>
      </c>
      <c r="M26" s="673"/>
      <c r="N26" s="3146"/>
      <c r="O26" s="674"/>
      <c r="P26" s="675"/>
      <c r="Q26" s="3154"/>
      <c r="R26" s="676"/>
      <c r="S26" s="669"/>
      <c r="T26" s="3148"/>
      <c r="U26" s="951"/>
      <c r="V26" s="677"/>
      <c r="W26" s="3145"/>
      <c r="X26" s="2044"/>
      <c r="Y26" s="671"/>
      <c r="Z26" s="3146"/>
      <c r="AA26" s="1115" t="s">
        <v>1110</v>
      </c>
      <c r="AB26" s="2901">
        <v>16</v>
      </c>
      <c r="AC26" s="3146"/>
      <c r="AD26" s="678"/>
      <c r="AE26" s="677"/>
    </row>
    <row r="27" spans="1:33" ht="18">
      <c r="A27" s="3149"/>
      <c r="B27" s="3150"/>
      <c r="C27" s="165"/>
      <c r="D27" s="554"/>
      <c r="E27" s="3151"/>
      <c r="F27" s="167"/>
      <c r="G27" s="161"/>
      <c r="H27" s="3143"/>
      <c r="I27" s="175"/>
      <c r="K27" s="3146"/>
      <c r="L27" s="188"/>
      <c r="M27" s="160"/>
      <c r="N27" s="3146"/>
      <c r="O27" s="168"/>
      <c r="P27" s="550"/>
      <c r="Q27" s="3154"/>
      <c r="R27" s="170"/>
      <c r="S27" s="161"/>
      <c r="T27" s="3148"/>
      <c r="U27" s="952"/>
      <c r="V27" s="173"/>
      <c r="W27" s="3145"/>
      <c r="X27" s="172"/>
      <c r="Y27" s="166"/>
      <c r="Z27" s="3146"/>
      <c r="AA27" s="1116" t="s">
        <v>43</v>
      </c>
      <c r="AB27" s="2900" t="s">
        <v>43</v>
      </c>
      <c r="AC27" s="3146"/>
      <c r="AD27" s="164"/>
      <c r="AE27" s="173"/>
    </row>
    <row r="28" spans="1:33" ht="233.25">
      <c r="A28" s="3149"/>
      <c r="B28" s="3150"/>
      <c r="C28" s="680" t="s">
        <v>1111</v>
      </c>
      <c r="D28" s="667" t="s">
        <v>1089</v>
      </c>
      <c r="E28" s="3151"/>
      <c r="F28" s="676" t="s">
        <v>1112</v>
      </c>
      <c r="G28" s="669"/>
      <c r="H28" s="3143"/>
      <c r="I28" s="683"/>
      <c r="J28" s="671"/>
      <c r="K28" s="3146"/>
      <c r="L28" s="676"/>
      <c r="M28" s="673"/>
      <c r="N28" s="3146"/>
      <c r="O28" s="674"/>
      <c r="P28" s="675"/>
      <c r="Q28" s="3154"/>
      <c r="R28" s="2807" t="s">
        <v>1113</v>
      </c>
      <c r="S28" s="669"/>
      <c r="T28" s="3148"/>
      <c r="U28" s="1903" t="s">
        <v>1114</v>
      </c>
      <c r="V28" s="1904"/>
      <c r="W28" s="3145"/>
      <c r="X28" s="678"/>
      <c r="Y28" s="671"/>
      <c r="Z28" s="3146"/>
      <c r="AA28" s="1115" t="s">
        <v>1115</v>
      </c>
      <c r="AB28" s="2901">
        <v>16</v>
      </c>
      <c r="AC28" s="3146"/>
      <c r="AD28" s="2049" t="s">
        <v>1116</v>
      </c>
      <c r="AE28" s="677"/>
      <c r="AG28" s="171"/>
    </row>
    <row r="29" spans="1:33" ht="18">
      <c r="A29" s="3149"/>
      <c r="B29" s="3150"/>
      <c r="C29" s="165"/>
      <c r="D29" s="179"/>
      <c r="E29" s="3152"/>
      <c r="F29" s="167"/>
      <c r="G29" s="161"/>
      <c r="H29" s="3143"/>
      <c r="I29" s="175"/>
      <c r="K29" s="3146"/>
      <c r="L29" s="170"/>
      <c r="M29" s="160"/>
      <c r="N29" s="3146"/>
      <c r="O29" s="168"/>
      <c r="P29" s="550"/>
      <c r="Q29" s="3154"/>
      <c r="R29" s="170"/>
      <c r="S29" s="161"/>
      <c r="T29" s="3148"/>
      <c r="U29" s="2327" t="s">
        <v>1117</v>
      </c>
      <c r="V29" s="1925"/>
      <c r="W29" s="3145"/>
      <c r="X29" s="164"/>
      <c r="Y29" s="166"/>
      <c r="Z29" s="3146"/>
      <c r="AA29" s="1116" t="s">
        <v>43</v>
      </c>
      <c r="AB29" s="2900" t="s">
        <v>43</v>
      </c>
      <c r="AC29" s="3146"/>
      <c r="AD29" s="164"/>
      <c r="AE29" s="173"/>
    </row>
    <row r="30" spans="1:33" ht="72">
      <c r="A30" s="3149"/>
      <c r="B30" s="3150"/>
      <c r="C30" s="680" t="s">
        <v>1118</v>
      </c>
      <c r="D30" s="681" t="s">
        <v>1089</v>
      </c>
      <c r="E30" s="3152"/>
      <c r="F30" s="668"/>
      <c r="G30" s="669"/>
      <c r="H30" s="3143"/>
      <c r="I30" s="683"/>
      <c r="J30" s="671"/>
      <c r="K30" s="3146"/>
      <c r="L30" s="2829"/>
      <c r="M30" s="2830"/>
      <c r="N30" s="3146"/>
      <c r="O30" s="2851" t="s">
        <v>1119</v>
      </c>
      <c r="P30" s="675"/>
      <c r="Q30" s="3154"/>
      <c r="R30" s="672"/>
      <c r="S30" s="669"/>
      <c r="T30" s="3148"/>
      <c r="U30" s="1920" t="s">
        <v>1120</v>
      </c>
      <c r="V30" s="1921"/>
      <c r="W30" s="3145"/>
      <c r="X30" s="678"/>
      <c r="Y30" s="671"/>
      <c r="Z30" s="3146"/>
      <c r="AA30" s="1115" t="s">
        <v>1121</v>
      </c>
      <c r="AB30" s="2901">
        <v>16</v>
      </c>
      <c r="AC30" s="3146"/>
      <c r="AD30" s="678"/>
      <c r="AE30" s="677"/>
    </row>
    <row r="31" spans="1:33" ht="15.6" customHeight="1">
      <c r="A31" s="3149"/>
      <c r="B31" s="3150"/>
      <c r="C31" s="165"/>
      <c r="D31" s="179"/>
      <c r="E31" s="3152"/>
      <c r="F31" s="167"/>
      <c r="G31" s="161"/>
      <c r="H31" s="3143"/>
      <c r="I31" s="175"/>
      <c r="K31" s="3146"/>
      <c r="L31" s="170"/>
      <c r="M31" s="160"/>
      <c r="N31" s="3146"/>
      <c r="O31" s="168"/>
      <c r="P31" s="550"/>
      <c r="Q31" s="3154"/>
      <c r="R31" s="170"/>
      <c r="S31" s="161"/>
      <c r="T31" s="3148"/>
      <c r="U31" s="952"/>
      <c r="V31" s="173"/>
      <c r="W31" s="3145"/>
      <c r="X31" s="164"/>
      <c r="Y31" s="166"/>
      <c r="Z31" s="3146"/>
      <c r="AA31" s="1116" t="s">
        <v>43</v>
      </c>
      <c r="AB31" s="2900" t="s">
        <v>43</v>
      </c>
      <c r="AC31" s="3146"/>
      <c r="AD31" s="164"/>
      <c r="AE31" s="173"/>
    </row>
    <row r="32" spans="1:33" ht="72">
      <c r="A32" s="3149"/>
      <c r="B32" s="3150"/>
      <c r="C32" s="680" t="s">
        <v>1122</v>
      </c>
      <c r="D32" s="681" t="s">
        <v>1089</v>
      </c>
      <c r="E32" s="3152"/>
      <c r="F32" s="668"/>
      <c r="G32" s="684"/>
      <c r="H32" s="3143"/>
      <c r="I32" s="683"/>
      <c r="J32" s="677"/>
      <c r="K32" s="3146"/>
      <c r="L32" s="2829" t="s">
        <v>1123</v>
      </c>
      <c r="M32" s="2830"/>
      <c r="N32" s="3146"/>
      <c r="O32" s="674"/>
      <c r="P32" s="675"/>
      <c r="Q32" s="3154"/>
      <c r="R32" s="676"/>
      <c r="S32" s="669"/>
      <c r="T32" s="3148"/>
      <c r="U32" s="2328" t="s">
        <v>1124</v>
      </c>
      <c r="V32" s="1921"/>
      <c r="W32" s="3145"/>
      <c r="X32" s="678"/>
      <c r="Y32" s="671"/>
      <c r="Z32" s="3146"/>
      <c r="AA32" s="1115" t="s">
        <v>1125</v>
      </c>
      <c r="AB32" s="2901">
        <v>16</v>
      </c>
      <c r="AC32" s="3146"/>
      <c r="AD32" s="678"/>
      <c r="AE32" s="677"/>
    </row>
    <row r="33" spans="1:31" ht="18">
      <c r="A33" s="3149"/>
      <c r="B33" s="3150"/>
      <c r="C33" s="165"/>
      <c r="D33" s="179"/>
      <c r="E33" s="3152"/>
      <c r="F33" s="167"/>
      <c r="G33" s="161"/>
      <c r="H33" s="3143"/>
      <c r="I33" s="175"/>
      <c r="K33" s="3146"/>
      <c r="L33" s="170"/>
      <c r="M33" s="160"/>
      <c r="N33" s="3146"/>
      <c r="O33" s="168"/>
      <c r="P33" s="550"/>
      <c r="Q33" s="3154"/>
      <c r="R33" s="170"/>
      <c r="S33" s="161"/>
      <c r="T33" s="3148"/>
      <c r="U33" s="952"/>
      <c r="V33" s="173"/>
      <c r="W33" s="3145"/>
      <c r="X33" s="164"/>
      <c r="Y33" s="166"/>
      <c r="Z33" s="3146"/>
      <c r="AA33" s="1116" t="s">
        <v>43</v>
      </c>
      <c r="AB33" s="2900" t="s">
        <v>43</v>
      </c>
      <c r="AC33" s="3146"/>
      <c r="AD33" s="164"/>
      <c r="AE33" s="173"/>
    </row>
    <row r="34" spans="1:31" ht="72">
      <c r="A34" s="3149"/>
      <c r="B34" s="3150"/>
      <c r="C34" s="680" t="s">
        <v>1126</v>
      </c>
      <c r="D34" s="681" t="s">
        <v>1089</v>
      </c>
      <c r="E34" s="3152"/>
      <c r="F34" s="668"/>
      <c r="G34" s="669"/>
      <c r="H34" s="3143"/>
      <c r="I34" s="2883" t="s">
        <v>1127</v>
      </c>
      <c r="J34" s="671"/>
      <c r="K34" s="3146"/>
      <c r="L34" s="676"/>
      <c r="M34" s="673"/>
      <c r="N34" s="3146"/>
      <c r="O34" s="674"/>
      <c r="P34" s="675"/>
      <c r="Q34" s="3154"/>
      <c r="R34" s="676"/>
      <c r="S34" s="669"/>
      <c r="T34" s="3148"/>
      <c r="U34" s="2121" t="s">
        <v>1128</v>
      </c>
      <c r="V34" s="1921"/>
      <c r="W34" s="3145"/>
      <c r="X34" s="678"/>
      <c r="Y34" s="671"/>
      <c r="Z34" s="3146"/>
      <c r="AA34" s="1115" t="s">
        <v>1127</v>
      </c>
      <c r="AB34" s="2901">
        <v>16</v>
      </c>
      <c r="AC34" s="3146"/>
      <c r="AD34" s="678"/>
      <c r="AE34" s="677"/>
    </row>
    <row r="35" spans="1:31" ht="18">
      <c r="A35" s="3149"/>
      <c r="B35" s="3150"/>
      <c r="C35" s="165"/>
      <c r="D35" s="179"/>
      <c r="E35" s="3152"/>
      <c r="F35" s="167"/>
      <c r="G35" s="161"/>
      <c r="H35" s="3143"/>
      <c r="I35" s="175"/>
      <c r="K35" s="3146"/>
      <c r="L35" s="170"/>
      <c r="M35" s="160"/>
      <c r="N35" s="3146"/>
      <c r="O35" s="168"/>
      <c r="P35" s="550"/>
      <c r="Q35" s="3154"/>
      <c r="R35" s="170"/>
      <c r="S35" s="161"/>
      <c r="T35" s="3148"/>
      <c r="U35" s="952"/>
      <c r="V35" s="173"/>
      <c r="W35" s="3145"/>
      <c r="X35" s="164"/>
      <c r="Y35" s="166"/>
      <c r="Z35" s="3146"/>
      <c r="AA35" s="1116" t="s">
        <v>43</v>
      </c>
      <c r="AB35" s="2900" t="s">
        <v>43</v>
      </c>
      <c r="AC35" s="3146"/>
      <c r="AD35" s="164"/>
      <c r="AE35" s="173"/>
    </row>
    <row r="36" spans="1:31" ht="67.5" customHeight="1">
      <c r="A36" s="3149"/>
      <c r="B36" s="3150"/>
      <c r="C36" s="680" t="s">
        <v>1129</v>
      </c>
      <c r="D36" s="681" t="s">
        <v>1089</v>
      </c>
      <c r="E36" s="3152"/>
      <c r="F36" s="668"/>
      <c r="G36" s="669"/>
      <c r="H36" s="3143"/>
      <c r="I36" s="683"/>
      <c r="J36" s="671"/>
      <c r="K36" s="3146"/>
      <c r="L36" s="676" t="s">
        <v>1130</v>
      </c>
      <c r="M36" s="673"/>
      <c r="N36" s="3146"/>
      <c r="O36" s="2851" t="s">
        <v>1131</v>
      </c>
      <c r="P36" s="675"/>
      <c r="Q36" s="3154"/>
      <c r="R36" s="676"/>
      <c r="S36" s="669"/>
      <c r="T36" s="3148"/>
      <c r="U36" s="951"/>
      <c r="V36" s="677"/>
      <c r="W36" s="3145"/>
      <c r="X36" s="678"/>
      <c r="Y36" s="671"/>
      <c r="Z36" s="3146"/>
      <c r="AA36" s="1115" t="s">
        <v>1132</v>
      </c>
      <c r="AB36" s="2901">
        <v>16</v>
      </c>
      <c r="AC36" s="3146"/>
      <c r="AD36" s="678"/>
      <c r="AE36" s="677"/>
    </row>
    <row r="37" spans="1:31" ht="49.5" customHeight="1">
      <c r="A37" s="3149"/>
      <c r="B37" s="3150"/>
      <c r="C37" s="165"/>
      <c r="D37" s="179"/>
      <c r="E37" s="3152"/>
      <c r="F37" s="167"/>
      <c r="G37" s="161"/>
      <c r="H37" s="3143"/>
      <c r="I37" s="175"/>
      <c r="K37" s="3146"/>
      <c r="L37" s="2831"/>
      <c r="M37" s="2832"/>
      <c r="N37" s="3146"/>
      <c r="O37" s="168"/>
      <c r="P37" s="550"/>
      <c r="Q37" s="3154"/>
      <c r="R37" s="170"/>
      <c r="S37" s="161"/>
      <c r="T37" s="3148"/>
      <c r="U37" s="952"/>
      <c r="V37" s="173"/>
      <c r="W37" s="3145"/>
      <c r="X37" s="164"/>
      <c r="Y37" s="166"/>
      <c r="Z37" s="3146"/>
      <c r="AA37" s="1116" t="s">
        <v>43</v>
      </c>
      <c r="AB37" s="2900" t="s">
        <v>43</v>
      </c>
      <c r="AC37" s="3146"/>
      <c r="AD37" s="164"/>
      <c r="AE37" s="173"/>
    </row>
    <row r="38" spans="1:31" ht="54">
      <c r="A38" s="3149"/>
      <c r="B38" s="3150"/>
      <c r="C38" s="165"/>
      <c r="D38" s="160"/>
      <c r="E38" s="3152"/>
      <c r="F38" s="167"/>
      <c r="G38" s="161"/>
      <c r="H38" s="3143"/>
      <c r="I38" s="175"/>
      <c r="K38" s="3146"/>
      <c r="L38" s="188"/>
      <c r="M38" s="160"/>
      <c r="N38" s="3146"/>
      <c r="O38" s="2852" t="s">
        <v>1133</v>
      </c>
      <c r="P38" s="550"/>
      <c r="Q38" s="3154"/>
      <c r="R38" s="170"/>
      <c r="S38" s="161"/>
      <c r="T38" s="3148"/>
      <c r="U38" s="952"/>
      <c r="V38" s="173"/>
      <c r="W38" s="3145"/>
      <c r="X38" s="164"/>
      <c r="Y38" s="166"/>
      <c r="Z38" s="3146"/>
      <c r="AA38" s="1113" t="s">
        <v>43</v>
      </c>
      <c r="AB38" s="2900" t="s">
        <v>43</v>
      </c>
      <c r="AC38" s="3146"/>
      <c r="AD38" s="164"/>
      <c r="AE38" s="173"/>
    </row>
    <row r="39" spans="1:31" ht="72">
      <c r="A39" s="3155" t="s">
        <v>1134</v>
      </c>
      <c r="B39" s="3156" t="s">
        <v>1135</v>
      </c>
      <c r="C39" s="2782" t="s">
        <v>1136</v>
      </c>
      <c r="D39" s="185">
        <v>188</v>
      </c>
      <c r="E39" s="3158" t="s">
        <v>1137</v>
      </c>
      <c r="F39" s="555"/>
      <c r="G39" s="157"/>
      <c r="H39" s="3161" t="s">
        <v>1138</v>
      </c>
      <c r="I39" s="2884" t="s">
        <v>1136</v>
      </c>
      <c r="J39" s="158"/>
      <c r="K39" s="3137" t="s">
        <v>1139</v>
      </c>
      <c r="L39" s="556"/>
      <c r="M39" s="157"/>
      <c r="N39" s="3137" t="s">
        <v>1140</v>
      </c>
      <c r="O39" s="163"/>
      <c r="P39" s="549"/>
      <c r="Q39" s="3134" t="s">
        <v>1141</v>
      </c>
      <c r="R39" s="186"/>
      <c r="S39" s="157"/>
      <c r="T39" s="3137" t="s">
        <v>1142</v>
      </c>
      <c r="U39" s="2783"/>
      <c r="V39" s="552"/>
      <c r="W39" s="3134" t="s">
        <v>1143</v>
      </c>
      <c r="X39" s="163" t="s">
        <v>1144</v>
      </c>
      <c r="Y39" s="162"/>
      <c r="Z39" s="3137" t="s">
        <v>1145</v>
      </c>
      <c r="AA39" s="1112" t="s">
        <v>1136</v>
      </c>
      <c r="AB39" s="2899">
        <v>16</v>
      </c>
      <c r="AC39" s="3137" t="s">
        <v>1146</v>
      </c>
      <c r="AD39" s="163"/>
      <c r="AE39" s="187"/>
    </row>
    <row r="40" spans="1:31" ht="18">
      <c r="A40" s="3155"/>
      <c r="B40" s="3156"/>
      <c r="C40" s="2784"/>
      <c r="D40" s="179"/>
      <c r="E40" s="3159"/>
      <c r="F40" s="174"/>
      <c r="G40" s="161"/>
      <c r="H40" s="3162"/>
      <c r="I40" s="172"/>
      <c r="K40" s="3138"/>
      <c r="L40" s="167"/>
      <c r="M40" s="161"/>
      <c r="N40" s="3138"/>
      <c r="O40" s="164"/>
      <c r="P40" s="550"/>
      <c r="Q40" s="3135"/>
      <c r="R40" s="167"/>
      <c r="S40" s="161"/>
      <c r="T40" s="3138"/>
      <c r="U40" s="172"/>
      <c r="V40" s="177"/>
      <c r="W40" s="3135"/>
      <c r="X40" s="172"/>
      <c r="Z40" s="3138"/>
      <c r="AA40" s="1113" t="s">
        <v>43</v>
      </c>
      <c r="AB40" s="2900" t="s">
        <v>43</v>
      </c>
      <c r="AC40" s="3138"/>
      <c r="AD40" s="164"/>
      <c r="AE40" s="173"/>
    </row>
    <row r="41" spans="1:31" ht="72">
      <c r="A41" s="3155"/>
      <c r="B41" s="3156"/>
      <c r="C41" s="2785" t="s">
        <v>1147</v>
      </c>
      <c r="D41" s="685">
        <v>188</v>
      </c>
      <c r="E41" s="3159"/>
      <c r="F41" s="686"/>
      <c r="G41" s="669"/>
      <c r="H41" s="3162"/>
      <c r="I41" s="668" t="s">
        <v>1148</v>
      </c>
      <c r="J41" s="669"/>
      <c r="K41" s="3138"/>
      <c r="L41" s="2829" t="s">
        <v>1149</v>
      </c>
      <c r="M41" s="2833"/>
      <c r="N41" s="3138"/>
      <c r="O41" s="2853" t="s">
        <v>1150</v>
      </c>
      <c r="P41" s="675"/>
      <c r="Q41" s="3135"/>
      <c r="R41" s="676"/>
      <c r="S41" s="669"/>
      <c r="T41" s="3138"/>
      <c r="U41" s="2315" t="s">
        <v>1151</v>
      </c>
      <c r="V41" s="1939"/>
      <c r="W41" s="3135"/>
      <c r="X41" s="670" t="s">
        <v>1152</v>
      </c>
      <c r="Y41" s="679"/>
      <c r="Z41" s="3138"/>
      <c r="AA41" s="1117" t="s">
        <v>1147</v>
      </c>
      <c r="AB41" s="2901">
        <v>16</v>
      </c>
      <c r="AC41" s="3138"/>
      <c r="AD41" s="676"/>
      <c r="AE41" s="696"/>
    </row>
    <row r="42" spans="1:31" ht="18">
      <c r="A42" s="3155"/>
      <c r="B42" s="3156"/>
      <c r="C42" s="2784"/>
      <c r="D42" s="190"/>
      <c r="E42" s="3159"/>
      <c r="F42" s="174"/>
      <c r="G42" s="161"/>
      <c r="H42" s="3162"/>
      <c r="I42" s="188"/>
      <c r="J42" s="161"/>
      <c r="K42" s="3138"/>
      <c r="L42" s="167"/>
      <c r="M42" s="161"/>
      <c r="N42" s="3138"/>
      <c r="O42" s="164"/>
      <c r="P42" s="550"/>
      <c r="Q42" s="3135"/>
      <c r="R42" s="167"/>
      <c r="S42" s="161"/>
      <c r="T42" s="3139"/>
      <c r="U42" s="167"/>
      <c r="V42" s="191"/>
      <c r="W42" s="3135"/>
      <c r="X42" s="170"/>
      <c r="Y42" s="2786"/>
      <c r="Z42" s="3139"/>
      <c r="AA42" s="1113" t="s">
        <v>43</v>
      </c>
      <c r="AB42" s="2900" t="s">
        <v>43</v>
      </c>
      <c r="AC42" s="3138"/>
      <c r="AD42" s="170"/>
      <c r="AE42" s="288"/>
    </row>
    <row r="43" spans="1:31" ht="90">
      <c r="A43" s="3155"/>
      <c r="B43" s="3156"/>
      <c r="C43" s="2785" t="s">
        <v>1153</v>
      </c>
      <c r="D43" s="685">
        <v>188</v>
      </c>
      <c r="E43" s="3159"/>
      <c r="F43" s="686"/>
      <c r="G43" s="669"/>
      <c r="H43" s="3162"/>
      <c r="I43" s="682" t="s">
        <v>1154</v>
      </c>
      <c r="J43" s="671"/>
      <c r="K43" s="3138"/>
      <c r="L43" s="2829" t="s">
        <v>1155</v>
      </c>
      <c r="M43" s="2833"/>
      <c r="N43" s="3138"/>
      <c r="O43" s="2853" t="s">
        <v>1156</v>
      </c>
      <c r="P43" s="675"/>
      <c r="Q43" s="3135"/>
      <c r="R43" s="668"/>
      <c r="S43" s="669"/>
      <c r="T43" s="3138"/>
      <c r="U43" s="2343" t="s">
        <v>1157</v>
      </c>
      <c r="V43" s="1958"/>
      <c r="W43" s="3135"/>
      <c r="X43" s="676"/>
      <c r="Y43" s="687"/>
      <c r="Z43" s="3138"/>
      <c r="AA43" s="1117" t="s">
        <v>1153</v>
      </c>
      <c r="AB43" s="2901">
        <v>16</v>
      </c>
      <c r="AC43" s="3138"/>
      <c r="AD43" s="676"/>
      <c r="AE43" s="696"/>
    </row>
    <row r="44" spans="1:31" ht="18">
      <c r="A44" s="3155"/>
      <c r="B44" s="3156"/>
      <c r="C44" s="2787"/>
      <c r="D44" s="190"/>
      <c r="E44" s="3159"/>
      <c r="F44" s="174"/>
      <c r="G44" s="161"/>
      <c r="H44" s="3162"/>
      <c r="I44" s="167"/>
      <c r="J44" s="161"/>
      <c r="K44" s="3138"/>
      <c r="L44" s="167"/>
      <c r="M44" s="161"/>
      <c r="N44" s="3138"/>
      <c r="O44" s="164"/>
      <c r="P44" s="550"/>
      <c r="Q44" s="3135"/>
      <c r="R44" s="167"/>
      <c r="S44" s="161"/>
      <c r="T44" s="3138"/>
      <c r="U44" s="170"/>
      <c r="V44" s="177"/>
      <c r="W44" s="3135"/>
      <c r="X44" s="172"/>
      <c r="Y44" s="166"/>
      <c r="Z44" s="3138"/>
      <c r="AA44" s="1113" t="s">
        <v>43</v>
      </c>
      <c r="AB44" s="2900" t="s">
        <v>43</v>
      </c>
      <c r="AC44" s="3138"/>
      <c r="AD44" s="170"/>
      <c r="AE44" s="288"/>
    </row>
    <row r="45" spans="1:31" ht="36">
      <c r="A45" s="3155"/>
      <c r="B45" s="3156"/>
      <c r="C45" s="2788" t="s">
        <v>1158</v>
      </c>
      <c r="D45" s="685">
        <v>188</v>
      </c>
      <c r="E45" s="3159"/>
      <c r="F45" s="686"/>
      <c r="G45" s="669"/>
      <c r="H45" s="3162"/>
      <c r="I45" s="2882" t="s">
        <v>1158</v>
      </c>
      <c r="J45" s="669"/>
      <c r="K45" s="3138"/>
      <c r="L45" s="668"/>
      <c r="M45" s="669"/>
      <c r="N45" s="3138"/>
      <c r="O45" s="678"/>
      <c r="P45" s="675"/>
      <c r="Q45" s="3135"/>
      <c r="R45" s="668"/>
      <c r="S45" s="669"/>
      <c r="T45" s="3138"/>
      <c r="U45" s="2343" t="s">
        <v>1159</v>
      </c>
      <c r="V45" s="1939"/>
      <c r="W45" s="3135"/>
      <c r="X45" s="678"/>
      <c r="Y45" s="679"/>
      <c r="Z45" s="3138"/>
      <c r="AA45" s="1117" t="s">
        <v>1158</v>
      </c>
      <c r="AB45" s="2901">
        <v>16</v>
      </c>
      <c r="AC45" s="3138"/>
      <c r="AD45" s="676"/>
      <c r="AE45" s="696"/>
    </row>
    <row r="46" spans="1:31" ht="211.5" customHeight="1">
      <c r="A46" s="3155"/>
      <c r="B46" s="3156"/>
      <c r="C46" s="2787"/>
      <c r="D46" s="190"/>
      <c r="E46" s="3159"/>
      <c r="F46" s="1045" t="s">
        <v>1160</v>
      </c>
      <c r="G46" s="161"/>
      <c r="H46" s="3162"/>
      <c r="I46" s="167"/>
      <c r="J46" s="161"/>
      <c r="K46" s="3138"/>
      <c r="L46" s="167"/>
      <c r="M46" s="161"/>
      <c r="N46" s="3138"/>
      <c r="O46" s="2854" t="s">
        <v>1161</v>
      </c>
      <c r="P46" s="550"/>
      <c r="Q46" s="3135"/>
      <c r="R46" s="2808" t="s">
        <v>1162</v>
      </c>
      <c r="S46" s="161"/>
      <c r="T46" s="3138"/>
      <c r="U46" s="170"/>
      <c r="V46" s="177"/>
      <c r="W46" s="3135"/>
      <c r="X46" s="164"/>
      <c r="Z46" s="3138"/>
      <c r="AA46" s="170"/>
      <c r="AB46" s="2902"/>
      <c r="AC46" s="3138"/>
      <c r="AD46" s="170" t="s">
        <v>1163</v>
      </c>
      <c r="AE46" s="288"/>
    </row>
    <row r="47" spans="1:31" ht="15.95" thickBot="1">
      <c r="A47" s="3155"/>
      <c r="B47" s="3157"/>
      <c r="C47" s="2789"/>
      <c r="D47" s="193"/>
      <c r="E47" s="3160"/>
      <c r="F47" s="192"/>
      <c r="G47" s="553"/>
      <c r="H47" s="3163"/>
      <c r="I47" s="180"/>
      <c r="J47" s="181"/>
      <c r="K47" s="3140"/>
      <c r="L47" s="180"/>
      <c r="M47" s="181"/>
      <c r="N47" s="3140"/>
      <c r="O47" s="183"/>
      <c r="P47" s="551"/>
      <c r="Q47" s="3136"/>
      <c r="R47" s="180"/>
      <c r="S47" s="181"/>
      <c r="T47" s="3140"/>
      <c r="U47" s="182"/>
      <c r="V47" s="553"/>
      <c r="W47" s="3136"/>
      <c r="X47" s="182"/>
      <c r="Y47" s="192"/>
      <c r="Z47" s="3140"/>
      <c r="AA47" s="182"/>
      <c r="AB47" s="193"/>
      <c r="AC47" s="3140"/>
      <c r="AD47" s="182"/>
      <c r="AE47" s="571"/>
    </row>
    <row r="48" spans="1:31">
      <c r="A48" s="724"/>
      <c r="B48" s="4"/>
      <c r="C48" s="4"/>
      <c r="E48" s="4"/>
      <c r="G48" s="4"/>
      <c r="H48" s="4"/>
      <c r="J48" s="4"/>
      <c r="M48" s="4"/>
      <c r="N48" s="4"/>
      <c r="P48" s="4"/>
      <c r="S48" s="4"/>
      <c r="V48" s="4"/>
      <c r="Z48" s="4"/>
      <c r="AA48" s="4"/>
    </row>
    <row r="49" spans="3:27">
      <c r="I49" s="169"/>
    </row>
    <row r="51" spans="3:27">
      <c r="C51" s="4"/>
      <c r="D51" s="166"/>
      <c r="E51" s="4"/>
      <c r="F51" s="166"/>
      <c r="H51" s="189"/>
      <c r="I51" s="166"/>
      <c r="J51" s="4"/>
      <c r="L51" s="166"/>
      <c r="N51" s="4"/>
      <c r="O51" s="166"/>
      <c r="P51" s="4"/>
      <c r="R51" s="166"/>
      <c r="S51" s="4"/>
      <c r="U51" s="166"/>
      <c r="V51" s="4"/>
      <c r="Y51" s="166"/>
      <c r="Z51" s="171"/>
      <c r="AA51" s="166"/>
    </row>
    <row r="52" spans="3:27">
      <c r="C52" s="4"/>
      <c r="D52" s="166"/>
      <c r="E52" s="4"/>
      <c r="F52" s="166"/>
      <c r="H52" s="4"/>
      <c r="I52" s="166"/>
      <c r="J52" s="4"/>
      <c r="L52" s="166"/>
      <c r="N52" s="4"/>
      <c r="O52" s="166"/>
      <c r="P52" s="4"/>
      <c r="R52" s="166"/>
      <c r="S52" s="4"/>
      <c r="U52" s="166"/>
      <c r="V52" s="4"/>
      <c r="Y52" s="166"/>
      <c r="Z52" s="171"/>
      <c r="AA52" s="166"/>
    </row>
    <row r="53" spans="3:27">
      <c r="C53" s="4"/>
      <c r="D53" s="166"/>
      <c r="E53" s="4"/>
      <c r="F53" s="166"/>
      <c r="H53" s="4"/>
      <c r="I53" s="166"/>
      <c r="J53" s="4"/>
      <c r="L53" s="166"/>
      <c r="N53" s="4"/>
      <c r="O53" s="166"/>
      <c r="P53" s="4"/>
      <c r="R53" s="166"/>
      <c r="S53" s="4"/>
      <c r="U53" s="166"/>
      <c r="V53" s="4"/>
      <c r="Y53" s="166"/>
      <c r="Z53" s="171"/>
      <c r="AA53" s="166"/>
    </row>
    <row r="54" spans="3:27">
      <c r="C54" s="4"/>
      <c r="D54" s="166"/>
      <c r="E54" s="4"/>
      <c r="F54" s="166"/>
      <c r="H54" s="4"/>
      <c r="I54" s="166"/>
      <c r="J54" s="4"/>
      <c r="L54" s="166"/>
      <c r="N54" s="4"/>
      <c r="O54" s="166"/>
      <c r="P54" s="4"/>
      <c r="R54" s="166"/>
      <c r="S54" s="4"/>
      <c r="U54" s="166"/>
      <c r="V54" s="4"/>
      <c r="Y54" s="166"/>
      <c r="Z54" s="171"/>
      <c r="AA54" s="166"/>
    </row>
    <row r="55" spans="3:27">
      <c r="C55" s="4"/>
      <c r="D55" s="166"/>
      <c r="E55" s="4"/>
      <c r="F55" s="166"/>
      <c r="H55" s="4"/>
      <c r="I55" s="166"/>
      <c r="J55" s="4"/>
      <c r="L55" s="166"/>
      <c r="N55" s="4"/>
      <c r="O55" s="166"/>
      <c r="P55" s="4"/>
      <c r="R55" s="166"/>
      <c r="S55" s="4"/>
      <c r="U55" s="166"/>
      <c r="V55" s="4"/>
      <c r="Y55" s="166"/>
      <c r="Z55" s="171"/>
      <c r="AA55" s="166"/>
    </row>
    <row r="56" spans="3:27">
      <c r="C56" s="4"/>
      <c r="D56" s="166"/>
      <c r="E56" s="4"/>
      <c r="F56" s="166"/>
      <c r="H56" s="4"/>
      <c r="I56" s="166"/>
      <c r="J56" s="4"/>
      <c r="L56" s="166"/>
      <c r="N56" s="4"/>
      <c r="O56" s="166"/>
      <c r="P56" s="4"/>
      <c r="R56" s="166"/>
      <c r="S56" s="4"/>
      <c r="U56" s="166"/>
      <c r="V56" s="4"/>
      <c r="Y56" s="166"/>
      <c r="Z56" s="171"/>
      <c r="AA56" s="166"/>
    </row>
    <row r="57" spans="3:27">
      <c r="C57" s="4"/>
      <c r="D57" s="166"/>
      <c r="E57" s="4"/>
      <c r="F57" s="166"/>
      <c r="H57" s="4"/>
      <c r="I57" s="166"/>
      <c r="J57" s="4"/>
      <c r="L57" s="166"/>
      <c r="N57" s="4"/>
      <c r="O57" s="166"/>
      <c r="P57" s="4"/>
      <c r="R57" s="166"/>
      <c r="S57" s="4"/>
      <c r="U57" s="166"/>
      <c r="V57" s="4"/>
      <c r="Y57" s="166"/>
      <c r="Z57" s="171"/>
      <c r="AA57" s="166"/>
    </row>
    <row r="58" spans="3:27">
      <c r="C58" s="4"/>
      <c r="D58" s="166"/>
      <c r="E58" s="4"/>
      <c r="F58" s="166"/>
      <c r="H58" s="4"/>
      <c r="I58" s="166"/>
      <c r="J58" s="4"/>
      <c r="L58" s="166"/>
      <c r="N58" s="4"/>
      <c r="O58" s="166"/>
      <c r="P58" s="4"/>
      <c r="R58" s="166"/>
      <c r="S58" s="4"/>
      <c r="U58" s="166"/>
      <c r="V58" s="4"/>
      <c r="Y58" s="166"/>
      <c r="Z58" s="171"/>
      <c r="AA58" s="166"/>
    </row>
    <row r="59" spans="3:27">
      <c r="C59" s="4"/>
      <c r="D59" s="166"/>
      <c r="E59" s="4"/>
      <c r="F59" s="166"/>
      <c r="H59" s="4"/>
      <c r="I59" s="166"/>
      <c r="J59" s="4"/>
      <c r="L59" s="166"/>
      <c r="N59" s="4"/>
      <c r="O59" s="166"/>
      <c r="P59" s="4"/>
      <c r="R59" s="166"/>
      <c r="S59" s="4"/>
      <c r="U59" s="166"/>
      <c r="V59" s="4"/>
      <c r="Y59" s="166"/>
      <c r="Z59" s="171"/>
      <c r="AA59" s="166"/>
    </row>
    <row r="60" spans="3:27">
      <c r="C60" s="4"/>
      <c r="D60" s="166"/>
      <c r="E60" s="4"/>
      <c r="F60" s="166"/>
      <c r="H60" s="4"/>
      <c r="I60" s="166"/>
      <c r="J60" s="4"/>
      <c r="L60" s="166"/>
      <c r="N60" s="4"/>
      <c r="O60" s="166"/>
      <c r="P60" s="4"/>
      <c r="R60" s="166"/>
      <c r="S60" s="4"/>
      <c r="U60" s="166"/>
      <c r="V60" s="4"/>
      <c r="Y60" s="166"/>
      <c r="Z60" s="171"/>
      <c r="AA60" s="166"/>
    </row>
    <row r="61" spans="3:27">
      <c r="C61" s="4"/>
      <c r="D61" s="166"/>
      <c r="E61" s="4"/>
      <c r="F61" s="166"/>
      <c r="H61" s="4"/>
      <c r="I61" s="166"/>
      <c r="J61" s="4"/>
      <c r="L61" s="166"/>
      <c r="N61" s="4"/>
      <c r="O61" s="166"/>
      <c r="P61" s="4"/>
      <c r="R61" s="166"/>
      <c r="S61" s="4"/>
      <c r="U61" s="166"/>
      <c r="V61" s="4"/>
      <c r="Y61" s="166"/>
      <c r="Z61" s="171"/>
      <c r="AA61" s="166"/>
    </row>
    <row r="62" spans="3:27">
      <c r="C62" s="4"/>
      <c r="D62" s="166"/>
      <c r="E62" s="4"/>
      <c r="F62" s="166"/>
      <c r="H62" s="4"/>
      <c r="I62" s="166"/>
      <c r="J62" s="4"/>
      <c r="L62" s="166"/>
      <c r="N62" s="4"/>
      <c r="O62" s="166"/>
      <c r="P62" s="4"/>
      <c r="R62" s="166"/>
      <c r="S62" s="4"/>
      <c r="U62" s="166"/>
      <c r="V62" s="4"/>
      <c r="Y62" s="195"/>
      <c r="Z62" s="171"/>
      <c r="AA62" s="166"/>
    </row>
    <row r="63" spans="3:27">
      <c r="C63" s="4"/>
      <c r="D63" s="166"/>
      <c r="E63" s="4"/>
      <c r="F63" s="166"/>
      <c r="H63" s="4"/>
      <c r="I63" s="166"/>
      <c r="J63" s="4"/>
      <c r="L63" s="166"/>
      <c r="N63" s="4"/>
      <c r="O63" s="166"/>
      <c r="P63" s="4"/>
      <c r="R63" s="166"/>
      <c r="S63" s="4"/>
      <c r="U63" s="166"/>
      <c r="V63" s="4"/>
      <c r="Y63" s="195"/>
      <c r="Z63" s="171"/>
      <c r="AA63" s="166"/>
    </row>
    <row r="64" spans="3:27">
      <c r="C64" s="4"/>
      <c r="D64" s="166"/>
      <c r="E64" s="4"/>
      <c r="F64" s="166"/>
      <c r="H64" s="4"/>
      <c r="I64" s="166"/>
      <c r="J64" s="4"/>
      <c r="L64" s="166"/>
      <c r="N64" s="4"/>
      <c r="O64" s="166"/>
      <c r="P64" s="4"/>
      <c r="R64" s="166"/>
      <c r="S64" s="4"/>
      <c r="U64" s="166"/>
      <c r="V64" s="4"/>
      <c r="Y64" s="195"/>
      <c r="Z64" s="171"/>
      <c r="AA64" s="166"/>
    </row>
    <row r="65" spans="3:27">
      <c r="C65" s="4"/>
      <c r="D65" s="166"/>
      <c r="E65" s="4"/>
      <c r="F65" s="166"/>
      <c r="H65" s="4"/>
      <c r="I65" s="166"/>
      <c r="J65" s="4"/>
      <c r="L65" s="166"/>
      <c r="N65" s="4"/>
      <c r="O65" s="166"/>
      <c r="P65" s="4"/>
      <c r="R65" s="166"/>
      <c r="S65" s="4"/>
      <c r="U65" s="166"/>
      <c r="V65" s="4"/>
      <c r="Y65" s="195"/>
      <c r="Z65" s="171"/>
      <c r="AA65" s="166"/>
    </row>
    <row r="66" spans="3:27">
      <c r="C66" s="4"/>
      <c r="D66" s="166"/>
      <c r="E66" s="4"/>
      <c r="F66" s="166"/>
      <c r="H66" s="4"/>
      <c r="I66" s="166"/>
      <c r="J66" s="4"/>
      <c r="L66" s="166"/>
      <c r="N66" s="4"/>
      <c r="O66" s="166"/>
      <c r="P66" s="4"/>
      <c r="R66" s="166"/>
      <c r="S66" s="4"/>
      <c r="U66" s="166"/>
      <c r="V66" s="4"/>
      <c r="Y66" s="195"/>
      <c r="Z66" s="171"/>
      <c r="AA66" s="166"/>
    </row>
    <row r="67" spans="3:27">
      <c r="C67" s="4"/>
      <c r="D67" s="166"/>
      <c r="E67" s="4"/>
      <c r="F67" s="166"/>
      <c r="H67" s="4"/>
      <c r="I67" s="166"/>
      <c r="J67" s="4"/>
      <c r="L67" s="166"/>
      <c r="N67" s="4"/>
      <c r="O67" s="166"/>
      <c r="P67" s="4"/>
      <c r="R67" s="166"/>
      <c r="S67" s="4"/>
      <c r="U67" s="166"/>
      <c r="V67" s="4"/>
      <c r="Y67" s="195"/>
      <c r="Z67" s="171"/>
      <c r="AA67" s="166"/>
    </row>
    <row r="68" spans="3:27">
      <c r="Z68" s="195"/>
    </row>
    <row r="69" spans="3:27">
      <c r="Z69" s="195"/>
    </row>
    <row r="70" spans="3:27">
      <c r="Z70" s="195"/>
    </row>
    <row r="71" spans="3:27">
      <c r="Z71" s="195"/>
    </row>
    <row r="72" spans="3:27">
      <c r="Z72" s="195"/>
    </row>
  </sheetData>
  <mergeCells count="45">
    <mergeCell ref="A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A5:A21"/>
    <mergeCell ref="B5:B21"/>
    <mergeCell ref="E5:E21"/>
    <mergeCell ref="H5:H21"/>
    <mergeCell ref="K5:K21"/>
    <mergeCell ref="Q5:Q21"/>
    <mergeCell ref="T5:T21"/>
    <mergeCell ref="N5:N21"/>
    <mergeCell ref="N22:N38"/>
    <mergeCell ref="W5:W21"/>
    <mergeCell ref="Z5:Z21"/>
    <mergeCell ref="AC5:AC21"/>
    <mergeCell ref="AC22:AC38"/>
    <mergeCell ref="U17:U18"/>
    <mergeCell ref="V17:V18"/>
    <mergeCell ref="W22:W38"/>
    <mergeCell ref="Z22:Z38"/>
    <mergeCell ref="A22:A38"/>
    <mergeCell ref="B22:B38"/>
    <mergeCell ref="E22:E38"/>
    <mergeCell ref="N39:N47"/>
    <mergeCell ref="Q22:Q38"/>
    <mergeCell ref="Q39:Q47"/>
    <mergeCell ref="A39:A47"/>
    <mergeCell ref="B39:B47"/>
    <mergeCell ref="E39:E47"/>
    <mergeCell ref="H39:H47"/>
    <mergeCell ref="K39:K47"/>
    <mergeCell ref="W39:W47"/>
    <mergeCell ref="Z39:Z47"/>
    <mergeCell ref="AC39:AC47"/>
    <mergeCell ref="H22:H38"/>
    <mergeCell ref="K22:K38"/>
    <mergeCell ref="T22:T38"/>
    <mergeCell ref="T39:T4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685C4-9C74-43AB-865A-75623541D5AF}">
  <sheetPr>
    <tabColor theme="7" tint="0.39997558519241921"/>
    <outlinePr summaryBelow="0" summaryRight="0"/>
  </sheetPr>
  <dimension ref="A1:AP22"/>
  <sheetViews>
    <sheetView zoomScale="110" zoomScaleNormal="110" workbookViewId="0">
      <pane xSplit="6" ySplit="4" topLeftCell="AC19" activePane="bottomRight" state="frozen"/>
      <selection pane="bottomRight" activeCell="AE3" sqref="AE3:AH3"/>
      <selection pane="bottomLeft" activeCell="A5" sqref="A5"/>
      <selection pane="topRight" activeCell="G1" sqref="G1"/>
    </sheetView>
  </sheetViews>
  <sheetFormatPr defaultColWidth="11.375" defaultRowHeight="15.75" customHeight="1"/>
  <cols>
    <col min="1" max="1" width="5.125" style="45" customWidth="1"/>
    <col min="2" max="2" width="5.625" style="45" customWidth="1"/>
    <col min="3" max="3" width="11.375" style="45" customWidth="1"/>
    <col min="4" max="4" width="18.375" style="45" customWidth="1"/>
    <col min="5" max="5" width="12" style="45" customWidth="1"/>
    <col min="6" max="6" width="7.125" style="45" customWidth="1"/>
    <col min="7" max="7" width="6.875" style="45" customWidth="1"/>
    <col min="8" max="8" width="15.125" style="45" bestFit="1" customWidth="1"/>
    <col min="9" max="9" width="16.875" style="45" customWidth="1"/>
    <col min="10" max="10" width="9.875" style="45" bestFit="1" customWidth="1"/>
    <col min="11" max="11" width="4.875" style="224" bestFit="1" customWidth="1"/>
    <col min="12" max="12" width="19.125" style="45" customWidth="1"/>
    <col min="13" max="13" width="10.875" style="45" customWidth="1"/>
    <col min="14" max="14" width="10.625" style="224" customWidth="1"/>
    <col min="15" max="15" width="6.375" style="224" customWidth="1"/>
    <col min="16" max="16" width="16.875" style="45" customWidth="1"/>
    <col min="17" max="17" width="18.375" style="45" customWidth="1"/>
    <col min="18" max="18" width="8.875" style="45" customWidth="1"/>
    <col min="19" max="19" width="5.875" style="224" customWidth="1"/>
    <col min="20" max="20" width="16.875" style="45" customWidth="1"/>
    <col min="21" max="21" width="55.375" style="45" customWidth="1"/>
    <col min="22" max="22" width="10.625" style="259" customWidth="1"/>
    <col min="23" max="23" width="5.625" style="224" bestFit="1" customWidth="1"/>
    <col min="24" max="24" width="16.875" style="45" customWidth="1"/>
    <col min="25" max="25" width="32.125" style="45" customWidth="1"/>
    <col min="26" max="26" width="10.625" style="45" customWidth="1"/>
    <col min="27" max="27" width="6.375" style="938" customWidth="1"/>
    <col min="28" max="28" width="16.875" style="45" customWidth="1"/>
    <col min="29" max="29" width="55.375" style="45" customWidth="1"/>
    <col min="30" max="30" width="10.625" style="2" customWidth="1"/>
    <col min="31" max="31" width="6.375" style="224" customWidth="1"/>
    <col min="32" max="32" width="16.875" style="45" customWidth="1"/>
    <col min="33" max="33" width="55.375" style="45" customWidth="1"/>
    <col min="34" max="34" width="9.875" style="45" bestFit="1" customWidth="1"/>
    <col min="35" max="35" width="5.375" style="224" customWidth="1"/>
    <col min="36" max="36" width="16.875" style="45" customWidth="1"/>
    <col min="37" max="37" width="35.375" style="45" customWidth="1"/>
    <col min="38" max="38" width="11.125" style="224" customWidth="1"/>
    <col min="39" max="39" width="6.375" style="224" customWidth="1"/>
    <col min="40" max="40" width="10.875" style="45" customWidth="1"/>
    <col min="41" max="41" width="29.125" style="45" customWidth="1"/>
    <col min="42" max="42" width="8.125" style="45" customWidth="1"/>
    <col min="43" max="16384" width="11.375" style="45"/>
  </cols>
  <sheetData>
    <row r="1" spans="1:42" s="699" customFormat="1" ht="30">
      <c r="A1" s="196" t="s">
        <v>1164</v>
      </c>
      <c r="B1" s="196"/>
      <c r="C1" s="197"/>
      <c r="D1" s="197"/>
      <c r="E1" s="197"/>
      <c r="F1" s="198"/>
      <c r="G1" s="2722"/>
      <c r="H1" s="2722"/>
      <c r="I1" s="1059"/>
      <c r="J1" s="1060"/>
      <c r="K1" s="198"/>
      <c r="L1" s="197"/>
      <c r="M1" s="197"/>
      <c r="N1" s="198"/>
      <c r="O1" s="198"/>
      <c r="P1" s="197"/>
      <c r="Q1" s="197"/>
      <c r="R1" s="197"/>
      <c r="S1" s="199"/>
      <c r="T1" s="200"/>
      <c r="U1" s="200"/>
      <c r="V1" s="201"/>
      <c r="W1" s="198"/>
      <c r="X1" s="197"/>
      <c r="Y1" s="197"/>
      <c r="Z1" s="197"/>
      <c r="AA1" s="937"/>
      <c r="AB1" s="202"/>
      <c r="AC1" s="202"/>
      <c r="AD1" s="198"/>
      <c r="AE1" s="198"/>
      <c r="AF1" s="202"/>
      <c r="AG1" s="202"/>
      <c r="AH1" s="197"/>
      <c r="AI1" s="38"/>
      <c r="AK1" s="2189" t="s">
        <v>302</v>
      </c>
      <c r="AL1" s="198"/>
      <c r="AM1" s="198"/>
      <c r="AN1" s="202"/>
      <c r="AO1" s="202"/>
      <c r="AP1" s="197"/>
    </row>
    <row r="2" spans="1:42" s="203" customFormat="1" ht="30">
      <c r="A2" s="196" t="s">
        <v>1165</v>
      </c>
      <c r="B2" s="196"/>
      <c r="C2" s="197"/>
      <c r="F2" s="198"/>
      <c r="G2" s="197"/>
      <c r="H2" s="197"/>
      <c r="I2" s="197"/>
      <c r="J2" s="197"/>
      <c r="K2" s="198"/>
      <c r="L2" s="197"/>
      <c r="M2" s="197"/>
      <c r="N2" s="198"/>
      <c r="O2" s="198"/>
      <c r="P2" s="197"/>
      <c r="Q2" s="197"/>
      <c r="R2" s="197"/>
      <c r="S2" s="199"/>
      <c r="T2" s="200"/>
      <c r="U2" s="200"/>
      <c r="V2" s="201"/>
      <c r="W2" s="198"/>
      <c r="X2" s="197"/>
      <c r="Y2" s="197"/>
      <c r="Z2" s="197"/>
      <c r="AA2" s="937"/>
      <c r="AB2" s="202"/>
      <c r="AC2" s="202"/>
      <c r="AD2" s="198"/>
      <c r="AE2" s="198"/>
      <c r="AF2" s="202"/>
      <c r="AG2" s="202"/>
      <c r="AH2" s="197"/>
      <c r="AI2" s="2190" t="s">
        <v>316</v>
      </c>
      <c r="AK2" s="2191" t="s">
        <v>317</v>
      </c>
      <c r="AL2" s="198"/>
      <c r="AM2" s="198"/>
      <c r="AN2" s="202"/>
      <c r="AO2" s="202"/>
      <c r="AP2" s="197"/>
    </row>
    <row r="3" spans="1:42" s="42" customFormat="1" ht="28.5" thickBot="1">
      <c r="A3" s="3196" t="s">
        <v>2</v>
      </c>
      <c r="B3" s="3308"/>
      <c r="C3" s="3308"/>
      <c r="D3" s="3308"/>
      <c r="E3" s="3309"/>
      <c r="F3" s="3310"/>
      <c r="G3" s="3025" t="s">
        <v>3</v>
      </c>
      <c r="H3" s="3026"/>
      <c r="I3" s="3026"/>
      <c r="J3" s="3027"/>
      <c r="K3" s="3028" t="s">
        <v>4</v>
      </c>
      <c r="L3" s="3029"/>
      <c r="M3" s="3029"/>
      <c r="N3" s="3030"/>
      <c r="O3" s="3031" t="s">
        <v>5</v>
      </c>
      <c r="P3" s="3032"/>
      <c r="Q3" s="3032"/>
      <c r="R3" s="3033"/>
      <c r="S3" s="3034" t="s">
        <v>6</v>
      </c>
      <c r="T3" s="3035"/>
      <c r="U3" s="3035"/>
      <c r="V3" s="3035"/>
      <c r="W3" s="3192" t="s">
        <v>7</v>
      </c>
      <c r="X3" s="3193"/>
      <c r="Y3" s="3193"/>
      <c r="Z3" s="3194"/>
      <c r="AA3" s="3195" t="s">
        <v>251</v>
      </c>
      <c r="AB3" s="3041"/>
      <c r="AC3" s="3041"/>
      <c r="AD3" s="3042"/>
      <c r="AE3" s="3043" t="s">
        <v>10</v>
      </c>
      <c r="AF3" s="3044"/>
      <c r="AG3" s="3044"/>
      <c r="AH3" s="3045"/>
      <c r="AI3" s="3046" t="s">
        <v>12</v>
      </c>
      <c r="AJ3" s="3047"/>
      <c r="AK3" s="3047"/>
      <c r="AL3" s="3047"/>
      <c r="AM3" s="3059" t="s">
        <v>13</v>
      </c>
      <c r="AN3" s="3060"/>
      <c r="AO3" s="3060"/>
      <c r="AP3" s="3061"/>
    </row>
    <row r="4" spans="1:42" s="3" customFormat="1" ht="29.45" thickBot="1">
      <c r="A4" s="995"/>
      <c r="B4" s="996" t="s">
        <v>252</v>
      </c>
      <c r="C4" s="841" t="s">
        <v>1166</v>
      </c>
      <c r="D4" s="841" t="s">
        <v>254</v>
      </c>
      <c r="E4" s="844" t="s">
        <v>321</v>
      </c>
      <c r="F4" s="997" t="s">
        <v>255</v>
      </c>
      <c r="G4" s="58" t="s">
        <v>252</v>
      </c>
      <c r="H4" s="704" t="s">
        <v>1166</v>
      </c>
      <c r="I4" s="59" t="s">
        <v>254</v>
      </c>
      <c r="J4" s="703" t="s">
        <v>1167</v>
      </c>
      <c r="K4" s="56" t="s">
        <v>252</v>
      </c>
      <c r="L4" s="57" t="s">
        <v>1166</v>
      </c>
      <c r="M4" s="700" t="s">
        <v>254</v>
      </c>
      <c r="N4" s="701" t="s">
        <v>257</v>
      </c>
      <c r="O4" s="53" t="s">
        <v>252</v>
      </c>
      <c r="P4" s="54" t="s">
        <v>1166</v>
      </c>
      <c r="Q4" s="54" t="s">
        <v>254</v>
      </c>
      <c r="R4" s="55" t="s">
        <v>1019</v>
      </c>
      <c r="S4" s="63" t="s">
        <v>252</v>
      </c>
      <c r="T4" s="64" t="s">
        <v>1166</v>
      </c>
      <c r="U4" s="64" t="s">
        <v>254</v>
      </c>
      <c r="V4" s="2244" t="s">
        <v>1020</v>
      </c>
      <c r="W4" s="2227" t="s">
        <v>252</v>
      </c>
      <c r="X4" s="61" t="s">
        <v>1166</v>
      </c>
      <c r="Y4" s="61" t="s">
        <v>254</v>
      </c>
      <c r="Z4" s="2228" t="s">
        <v>1021</v>
      </c>
      <c r="AA4" s="2245" t="s">
        <v>252</v>
      </c>
      <c r="AB4" s="71" t="s">
        <v>1166</v>
      </c>
      <c r="AC4" s="72" t="s">
        <v>254</v>
      </c>
      <c r="AD4" s="73" t="s">
        <v>1022</v>
      </c>
      <c r="AE4" s="50" t="s">
        <v>252</v>
      </c>
      <c r="AF4" s="51" t="s">
        <v>1166</v>
      </c>
      <c r="AG4" s="51" t="s">
        <v>254</v>
      </c>
      <c r="AH4" s="52" t="s">
        <v>1023</v>
      </c>
      <c r="AI4" s="66" t="s">
        <v>252</v>
      </c>
      <c r="AJ4" s="67" t="s">
        <v>1166</v>
      </c>
      <c r="AK4" s="67" t="s">
        <v>254</v>
      </c>
      <c r="AL4" s="548" t="s">
        <v>1024</v>
      </c>
      <c r="AM4" s="74" t="s">
        <v>252</v>
      </c>
      <c r="AN4" s="75" t="s">
        <v>1166</v>
      </c>
      <c r="AO4" s="75" t="s">
        <v>254</v>
      </c>
      <c r="AP4" s="76" t="s">
        <v>1025</v>
      </c>
    </row>
    <row r="5" spans="1:42" ht="120">
      <c r="A5" s="3186" t="s">
        <v>1168</v>
      </c>
      <c r="B5" s="729" t="s">
        <v>1169</v>
      </c>
      <c r="C5" s="242" t="s">
        <v>1170</v>
      </c>
      <c r="D5" s="243" t="s">
        <v>1171</v>
      </c>
      <c r="E5" s="269" t="s">
        <v>1172</v>
      </c>
      <c r="F5" s="236" t="s">
        <v>1173</v>
      </c>
      <c r="G5" s="2278" t="s">
        <v>1174</v>
      </c>
      <c r="H5" s="2281" t="s">
        <v>1175</v>
      </c>
      <c r="I5" s="2282" t="s">
        <v>1176</v>
      </c>
      <c r="J5" s="1828"/>
      <c r="K5" s="1844" t="s">
        <v>1177</v>
      </c>
      <c r="L5" s="1845" t="s">
        <v>1178</v>
      </c>
      <c r="M5" s="1846" t="s">
        <v>1179</v>
      </c>
      <c r="N5" s="1847"/>
      <c r="O5" s="2839" t="s">
        <v>1180</v>
      </c>
      <c r="P5" s="229" t="s">
        <v>1181</v>
      </c>
      <c r="Q5" s="344" t="s">
        <v>1182</v>
      </c>
      <c r="R5" s="236"/>
      <c r="S5" s="1801" t="s">
        <v>1183</v>
      </c>
      <c r="T5" s="2856" t="s">
        <v>1184</v>
      </c>
      <c r="U5" s="2855" t="s">
        <v>1185</v>
      </c>
      <c r="V5" s="1802"/>
      <c r="W5" s="2229"/>
      <c r="X5" s="2226"/>
      <c r="Y5" s="2186"/>
      <c r="Z5" s="2230"/>
      <c r="AA5" s="2246" t="s">
        <v>1186</v>
      </c>
      <c r="AB5" s="1963" t="s">
        <v>1187</v>
      </c>
      <c r="AC5" s="1964" t="s">
        <v>1188</v>
      </c>
      <c r="AD5" s="1965"/>
      <c r="AE5" s="212" t="s">
        <v>1189</v>
      </c>
      <c r="AF5" s="213" t="s">
        <v>1190</v>
      </c>
      <c r="AG5" s="110" t="s">
        <v>1191</v>
      </c>
      <c r="AH5" s="2"/>
      <c r="AI5" s="711"/>
      <c r="AJ5" s="215"/>
      <c r="AK5" s="216"/>
      <c r="AM5" s="1046"/>
      <c r="AN5" s="1047"/>
      <c r="AO5" s="110"/>
      <c r="AP5" s="274"/>
    </row>
    <row r="6" spans="1:42" ht="102" customHeight="1">
      <c r="A6" s="3186"/>
      <c r="B6" s="729"/>
      <c r="C6" s="242"/>
      <c r="D6" s="243"/>
      <c r="E6" s="269"/>
      <c r="F6" s="236"/>
      <c r="G6" s="712"/>
      <c r="H6" s="242"/>
      <c r="I6" s="243"/>
      <c r="J6" s="244"/>
      <c r="K6" s="1159"/>
      <c r="L6" s="242"/>
      <c r="M6" s="242"/>
      <c r="N6" s="244"/>
      <c r="O6" s="241"/>
      <c r="P6" s="242"/>
      <c r="Q6" s="243"/>
      <c r="R6" s="236"/>
      <c r="S6" s="230"/>
      <c r="T6" s="246"/>
      <c r="U6" s="247"/>
      <c r="V6" s="709"/>
      <c r="W6" s="2723"/>
      <c r="X6" s="2724"/>
      <c r="Y6" s="2725"/>
      <c r="Z6" s="2231"/>
      <c r="AA6" s="2344" t="s">
        <v>1192</v>
      </c>
      <c r="AB6" s="2345" t="s">
        <v>1193</v>
      </c>
      <c r="AC6" s="2346" t="s">
        <v>1194</v>
      </c>
      <c r="AD6" s="1965"/>
      <c r="AE6" s="212"/>
      <c r="AF6" s="246"/>
      <c r="AG6" s="247"/>
      <c r="AH6" s="2"/>
      <c r="AI6" s="221"/>
      <c r="AJ6" s="222"/>
      <c r="AK6" s="223"/>
      <c r="AM6" s="212"/>
      <c r="AN6" s="222"/>
      <c r="AO6" s="223"/>
      <c r="AP6" s="274"/>
    </row>
    <row r="7" spans="1:42" ht="135">
      <c r="A7" s="3187"/>
      <c r="B7" s="730" t="s">
        <v>1195</v>
      </c>
      <c r="C7" s="229" t="s">
        <v>1196</v>
      </c>
      <c r="D7" s="98" t="s">
        <v>1197</v>
      </c>
      <c r="E7" s="2080" t="s">
        <v>1198</v>
      </c>
      <c r="F7" s="227" t="s">
        <v>1173</v>
      </c>
      <c r="G7" s="2758" t="s">
        <v>1199</v>
      </c>
      <c r="H7" s="2755" t="s">
        <v>1200</v>
      </c>
      <c r="I7" s="1792" t="s">
        <v>1201</v>
      </c>
      <c r="J7" s="1860"/>
      <c r="K7" s="1770" t="s">
        <v>1202</v>
      </c>
      <c r="L7" s="1848" t="s">
        <v>1203</v>
      </c>
      <c r="M7" s="1849" t="s">
        <v>1204</v>
      </c>
      <c r="N7" s="1850"/>
      <c r="O7" s="2840" t="s">
        <v>1205</v>
      </c>
      <c r="P7" s="2080" t="s">
        <v>1206</v>
      </c>
      <c r="Q7" s="98" t="s">
        <v>1207</v>
      </c>
      <c r="R7" s="2841"/>
      <c r="S7" s="254"/>
      <c r="T7" s="105"/>
      <c r="U7" s="2756"/>
      <c r="V7" s="220"/>
      <c r="W7" s="2698"/>
      <c r="X7" s="715" t="s">
        <v>1208</v>
      </c>
      <c r="Y7" s="2217" t="s">
        <v>1209</v>
      </c>
      <c r="Z7" s="2232"/>
      <c r="AA7" s="2344" t="s">
        <v>1186</v>
      </c>
      <c r="AB7" s="2345" t="s">
        <v>1210</v>
      </c>
      <c r="AC7" s="2347" t="s">
        <v>1211</v>
      </c>
      <c r="AD7" s="1975"/>
      <c r="AE7" s="217" t="s">
        <v>1212</v>
      </c>
      <c r="AF7" s="218" t="s">
        <v>1213</v>
      </c>
      <c r="AG7" s="2046" t="s">
        <v>1214</v>
      </c>
      <c r="AH7" s="270"/>
      <c r="AI7" s="233"/>
      <c r="AJ7" s="713"/>
      <c r="AK7" s="226"/>
      <c r="AL7" s="714"/>
      <c r="AM7" s="1048"/>
      <c r="AN7" s="234"/>
      <c r="AO7" s="99"/>
      <c r="AP7" s="271"/>
    </row>
    <row r="8" spans="1:42" ht="90.95">
      <c r="A8" s="3187"/>
      <c r="B8" s="731"/>
      <c r="C8" s="207"/>
      <c r="D8" s="208"/>
      <c r="E8" s="265"/>
      <c r="F8" s="209"/>
      <c r="G8" s="434"/>
      <c r="H8" s="265"/>
      <c r="I8" s="208"/>
      <c r="J8" s="206"/>
      <c r="K8" s="2751" t="s">
        <v>1177</v>
      </c>
      <c r="L8" s="2752" t="s">
        <v>1178</v>
      </c>
      <c r="M8" s="2753" t="s">
        <v>1215</v>
      </c>
      <c r="N8" s="1862"/>
      <c r="O8" s="206"/>
      <c r="P8" s="207"/>
      <c r="Q8" s="208"/>
      <c r="R8" s="206"/>
      <c r="S8" s="708"/>
      <c r="T8" s="252"/>
      <c r="U8" s="253"/>
      <c r="V8" s="266"/>
      <c r="W8" s="2726"/>
      <c r="X8" s="2727"/>
      <c r="Y8" s="2728"/>
      <c r="Z8" s="2233"/>
      <c r="AA8" s="2344" t="s">
        <v>1192</v>
      </c>
      <c r="AB8" s="2345" t="s">
        <v>1193</v>
      </c>
      <c r="AC8" s="2346" t="s">
        <v>1194</v>
      </c>
      <c r="AD8" s="1976"/>
      <c r="AE8" s="710"/>
      <c r="AF8" s="718"/>
      <c r="AG8" s="448"/>
      <c r="AH8" s="225"/>
      <c r="AI8" s="710"/>
      <c r="AJ8" s="718"/>
      <c r="AK8" s="448"/>
      <c r="AL8" s="214"/>
      <c r="AM8" s="250"/>
      <c r="AN8" s="251"/>
      <c r="AO8" s="114"/>
      <c r="AP8" s="697"/>
    </row>
    <row r="9" spans="1:42" ht="133.5" customHeight="1">
      <c r="A9" s="3187"/>
      <c r="B9" s="732" t="s">
        <v>1216</v>
      </c>
      <c r="C9" s="229" t="s">
        <v>1217</v>
      </c>
      <c r="D9" s="98" t="s">
        <v>1218</v>
      </c>
      <c r="E9" s="2080" t="s">
        <v>1219</v>
      </c>
      <c r="F9" s="3189" t="s">
        <v>1173</v>
      </c>
      <c r="G9" s="2757" t="s">
        <v>1220</v>
      </c>
      <c r="H9" s="2279" t="s">
        <v>1221</v>
      </c>
      <c r="I9" s="2280" t="s">
        <v>1222</v>
      </c>
      <c r="J9" s="1861"/>
      <c r="K9" s="2050" t="s">
        <v>1223</v>
      </c>
      <c r="L9" s="1851" t="s">
        <v>1224</v>
      </c>
      <c r="M9" s="1852" t="s">
        <v>1225</v>
      </c>
      <c r="N9" s="1853"/>
      <c r="O9" s="227"/>
      <c r="P9" s="229"/>
      <c r="Q9" s="98"/>
      <c r="R9" s="227"/>
      <c r="S9" s="1804" t="s">
        <v>1226</v>
      </c>
      <c r="T9" s="2857" t="s">
        <v>1227</v>
      </c>
      <c r="U9" s="2855" t="s">
        <v>1228</v>
      </c>
      <c r="V9" s="1803"/>
      <c r="W9" s="2698"/>
      <c r="X9" s="715" t="s">
        <v>1229</v>
      </c>
      <c r="Y9" s="2217" t="s">
        <v>1230</v>
      </c>
      <c r="Z9" s="2232"/>
      <c r="AA9" s="2348" t="s">
        <v>1186</v>
      </c>
      <c r="AB9" s="2349" t="s">
        <v>1210</v>
      </c>
      <c r="AC9" s="2349" t="s">
        <v>1211</v>
      </c>
      <c r="AD9" s="1856"/>
      <c r="AE9" s="217"/>
      <c r="AF9" s="218"/>
      <c r="AG9" s="105"/>
      <c r="AH9" s="219"/>
      <c r="AI9" s="217"/>
      <c r="AJ9" s="234"/>
      <c r="AK9" s="99"/>
      <c r="AL9" s="219"/>
      <c r="AM9" s="1048"/>
      <c r="AN9" s="218"/>
      <c r="AO9" s="105"/>
      <c r="AP9" s="87"/>
    </row>
    <row r="10" spans="1:42" ht="104.1" customHeight="1">
      <c r="A10" s="3187"/>
      <c r="B10" s="733"/>
      <c r="C10" s="242"/>
      <c r="D10" s="243"/>
      <c r="E10" s="269"/>
      <c r="F10" s="3190"/>
      <c r="G10" s="237"/>
      <c r="H10" s="238"/>
      <c r="I10" s="239"/>
      <c r="J10" s="240"/>
      <c r="K10" s="2051" t="s">
        <v>1202</v>
      </c>
      <c r="L10" s="2052" t="s">
        <v>1203</v>
      </c>
      <c r="M10" s="1855" t="s">
        <v>1204</v>
      </c>
      <c r="N10" s="1856"/>
      <c r="O10" s="241"/>
      <c r="P10" s="242"/>
      <c r="Q10" s="243"/>
      <c r="R10" s="244"/>
      <c r="S10" s="230"/>
      <c r="T10" s="231"/>
      <c r="U10" s="232"/>
      <c r="V10" s="245"/>
      <c r="W10" s="2234"/>
      <c r="X10" s="242"/>
      <c r="Y10" s="239"/>
      <c r="Z10" s="2231"/>
      <c r="AA10" s="2348" t="s">
        <v>1192</v>
      </c>
      <c r="AB10" s="2349" t="s">
        <v>1193</v>
      </c>
      <c r="AC10" s="2349" t="s">
        <v>1194</v>
      </c>
      <c r="AD10" s="2055"/>
      <c r="AE10" s="212"/>
      <c r="AF10" s="231"/>
      <c r="AG10" s="232"/>
      <c r="AH10" s="2"/>
      <c r="AI10" s="212"/>
      <c r="AJ10" s="246"/>
      <c r="AK10" s="247"/>
      <c r="AL10" s="2"/>
      <c r="AM10" s="212"/>
      <c r="AN10" s="231"/>
      <c r="AO10" s="232"/>
      <c r="AP10" s="248"/>
    </row>
    <row r="11" spans="1:42" ht="104.1" customHeight="1" thickBot="1">
      <c r="A11" s="3187"/>
      <c r="B11" s="734"/>
      <c r="C11" s="207"/>
      <c r="D11" s="208"/>
      <c r="E11" s="265"/>
      <c r="F11" s="3191"/>
      <c r="G11" s="717"/>
      <c r="H11" s="345"/>
      <c r="I11" s="264"/>
      <c r="J11" s="210"/>
      <c r="K11" s="2051" t="s">
        <v>1231</v>
      </c>
      <c r="L11" s="2053" t="s">
        <v>1232</v>
      </c>
      <c r="M11" s="2054" t="s">
        <v>1233</v>
      </c>
      <c r="N11" s="2055"/>
      <c r="O11" s="707"/>
      <c r="P11" s="207"/>
      <c r="Q11" s="208"/>
      <c r="R11" s="206"/>
      <c r="S11" s="708"/>
      <c r="T11" s="257"/>
      <c r="U11" s="252"/>
      <c r="V11" s="266"/>
      <c r="W11" s="2726"/>
      <c r="X11" s="2727"/>
      <c r="Y11" s="2728"/>
      <c r="Z11" s="2731"/>
      <c r="AA11" s="2247"/>
      <c r="AB11" s="718"/>
      <c r="AC11" s="448"/>
      <c r="AD11" s="211"/>
      <c r="AE11" s="250"/>
      <c r="AF11" s="252"/>
      <c r="AG11" s="253"/>
      <c r="AH11" s="211"/>
      <c r="AI11" s="250"/>
      <c r="AJ11" s="251"/>
      <c r="AK11" s="114"/>
      <c r="AL11" s="211"/>
      <c r="AM11" s="250"/>
      <c r="AN11" s="257"/>
      <c r="AO11" s="252"/>
      <c r="AP11" s="268"/>
    </row>
    <row r="12" spans="1:42" ht="138.75" customHeight="1">
      <c r="A12" s="3186"/>
      <c r="B12" s="3185" t="s">
        <v>1234</v>
      </c>
      <c r="C12" s="242" t="s">
        <v>1235</v>
      </c>
      <c r="D12" s="243" t="s">
        <v>1236</v>
      </c>
      <c r="E12" s="269" t="s">
        <v>4</v>
      </c>
      <c r="F12" s="236" t="s">
        <v>1173</v>
      </c>
      <c r="G12" s="2275" t="s">
        <v>1199</v>
      </c>
      <c r="H12" s="2276" t="s">
        <v>1237</v>
      </c>
      <c r="I12" s="2277"/>
      <c r="J12" s="2741"/>
      <c r="K12" s="1770" t="s">
        <v>1231</v>
      </c>
      <c r="L12" s="1805" t="s">
        <v>1232</v>
      </c>
      <c r="M12" s="1854" t="s">
        <v>1233</v>
      </c>
      <c r="N12" s="2742"/>
      <c r="O12" s="260"/>
      <c r="P12" s="242"/>
      <c r="Q12" s="243"/>
      <c r="R12" s="236"/>
      <c r="S12" s="1804" t="s">
        <v>1238</v>
      </c>
      <c r="T12" s="1805" t="s">
        <v>1239</v>
      </c>
      <c r="U12" s="1799" t="s">
        <v>1240</v>
      </c>
      <c r="V12" s="2743"/>
      <c r="W12" s="2729" t="s">
        <v>1241</v>
      </c>
      <c r="X12" s="2251" t="s">
        <v>1242</v>
      </c>
      <c r="Y12" s="2730" t="s">
        <v>1243</v>
      </c>
      <c r="Z12" s="2250"/>
      <c r="AA12" s="2248" t="s">
        <v>1244</v>
      </c>
      <c r="AB12" s="2350" t="s">
        <v>1245</v>
      </c>
      <c r="AC12" s="2351" t="s">
        <v>1246</v>
      </c>
      <c r="AD12" s="1965"/>
      <c r="AE12" s="3182"/>
      <c r="AF12" s="243"/>
      <c r="AG12" s="2047" t="s">
        <v>1247</v>
      </c>
      <c r="AH12" s="236"/>
      <c r="AI12" s="221"/>
      <c r="AJ12" s="222"/>
      <c r="AK12" s="223"/>
      <c r="AM12" s="925"/>
      <c r="AN12" s="231"/>
      <c r="AO12" s="232"/>
      <c r="AP12" s="248"/>
    </row>
    <row r="13" spans="1:42" ht="90.95">
      <c r="A13" s="3186"/>
      <c r="B13" s="3185"/>
      <c r="C13" s="242"/>
      <c r="D13" s="243"/>
      <c r="E13" s="269"/>
      <c r="F13" s="236"/>
      <c r="G13" s="237"/>
      <c r="H13" s="238"/>
      <c r="I13" s="239"/>
      <c r="J13" s="244"/>
      <c r="K13" s="2051" t="s">
        <v>1202</v>
      </c>
      <c r="L13" s="2052" t="s">
        <v>1203</v>
      </c>
      <c r="M13" s="1855" t="s">
        <v>1204</v>
      </c>
      <c r="N13" s="1856"/>
      <c r="O13" s="260"/>
      <c r="P13" s="242"/>
      <c r="Q13" s="243"/>
      <c r="R13" s="236"/>
      <c r="S13" s="1015"/>
      <c r="T13" s="231"/>
      <c r="U13" s="2056"/>
      <c r="V13" s="245"/>
      <c r="W13" s="2235"/>
      <c r="X13" s="715"/>
      <c r="Y13" s="716"/>
      <c r="Z13" s="2236"/>
      <c r="AA13" s="942"/>
      <c r="AB13" s="246"/>
      <c r="AC13" s="247"/>
      <c r="AE13" s="3182"/>
      <c r="AF13" s="243"/>
      <c r="AG13" s="256"/>
      <c r="AH13" s="236"/>
      <c r="AI13" s="221"/>
      <c r="AJ13" s="222"/>
      <c r="AK13" s="223"/>
      <c r="AM13" s="925"/>
      <c r="AN13" s="231"/>
      <c r="AO13" s="232"/>
      <c r="AP13" s="248"/>
    </row>
    <row r="14" spans="1:42" ht="90.95">
      <c r="A14" s="3186"/>
      <c r="B14" s="3185"/>
      <c r="C14" s="242"/>
      <c r="D14" s="243"/>
      <c r="E14" s="269"/>
      <c r="F14" s="236"/>
      <c r="G14" s="237"/>
      <c r="H14" s="238"/>
      <c r="I14" s="239"/>
      <c r="J14" s="244"/>
      <c r="K14" s="2751" t="s">
        <v>1177</v>
      </c>
      <c r="L14" s="2752" t="s">
        <v>1178</v>
      </c>
      <c r="M14" s="2753" t="s">
        <v>1215</v>
      </c>
      <c r="N14" s="2754"/>
      <c r="O14" s="244"/>
      <c r="P14" s="242"/>
      <c r="Q14" s="243"/>
      <c r="R14" s="236"/>
      <c r="S14" s="1015"/>
      <c r="T14" s="231"/>
      <c r="U14" s="2056"/>
      <c r="V14" s="245"/>
      <c r="W14" s="2235"/>
      <c r="X14" s="715"/>
      <c r="Y14" s="716"/>
      <c r="Z14" s="2236"/>
      <c r="AA14" s="942"/>
      <c r="AB14" s="246"/>
      <c r="AC14" s="247"/>
      <c r="AE14" s="3182"/>
      <c r="AF14" s="243"/>
      <c r="AG14" s="256"/>
      <c r="AH14" s="236"/>
      <c r="AI14" s="221"/>
      <c r="AJ14" s="222"/>
      <c r="AK14" s="223"/>
      <c r="AM14" s="925"/>
      <c r="AN14" s="231"/>
      <c r="AO14" s="232"/>
      <c r="AP14" s="248"/>
    </row>
    <row r="15" spans="1:42" ht="12.95">
      <c r="A15" s="3186"/>
      <c r="B15" s="3185"/>
      <c r="C15" s="207"/>
      <c r="D15" s="208"/>
      <c r="E15" s="265"/>
      <c r="F15" s="209"/>
      <c r="G15" s="717"/>
      <c r="H15" s="207"/>
      <c r="I15" s="208"/>
      <c r="J15" s="206"/>
      <c r="K15" s="250"/>
      <c r="L15" s="257"/>
      <c r="M15" s="702"/>
      <c r="N15" s="211"/>
      <c r="O15" s="258"/>
      <c r="P15" s="207"/>
      <c r="Q15" s="208"/>
      <c r="R15" s="206"/>
      <c r="S15" s="710"/>
      <c r="T15" s="718"/>
      <c r="U15" s="2744"/>
      <c r="V15" s="2745"/>
      <c r="W15" s="2238"/>
      <c r="X15" s="207"/>
      <c r="Y15" s="264"/>
      <c r="Z15" s="2233"/>
      <c r="AA15" s="2247"/>
      <c r="AB15" s="257"/>
      <c r="AC15" s="252"/>
      <c r="AD15" s="211"/>
      <c r="AE15" s="3183"/>
      <c r="AF15" s="208"/>
      <c r="AG15" s="261"/>
      <c r="AH15" s="209"/>
      <c r="AI15" s="250"/>
      <c r="AJ15" s="251"/>
      <c r="AK15" s="114"/>
      <c r="AL15" s="211"/>
      <c r="AM15" s="250"/>
      <c r="AN15" s="257"/>
      <c r="AO15" s="252"/>
      <c r="AP15" s="268"/>
    </row>
    <row r="16" spans="1:42" ht="115.5" customHeight="1">
      <c r="A16" s="3186"/>
      <c r="B16" s="3184" t="s">
        <v>1248</v>
      </c>
      <c r="C16" s="242" t="s">
        <v>1249</v>
      </c>
      <c r="D16" s="243" t="s">
        <v>1250</v>
      </c>
      <c r="E16" s="269" t="s">
        <v>1251</v>
      </c>
      <c r="F16" s="236" t="s">
        <v>1173</v>
      </c>
      <c r="G16" s="2732" t="e" cm="1" vm="1">
        <f t="array" aca="1" ref="G16" ca="1">-AD:AD</f>
        <v>#VALUE!</v>
      </c>
      <c r="H16" s="715" t="s">
        <v>1175</v>
      </c>
      <c r="I16" s="2217" t="s">
        <v>1176</v>
      </c>
      <c r="J16" s="244"/>
      <c r="K16" s="2733" t="s">
        <v>1223</v>
      </c>
      <c r="L16" s="2734" t="s">
        <v>1224</v>
      </c>
      <c r="M16" s="2054" t="s">
        <v>1225</v>
      </c>
      <c r="N16" s="2735"/>
      <c r="O16" s="260"/>
      <c r="P16" s="242"/>
      <c r="Q16" s="243"/>
      <c r="R16" s="244"/>
      <c r="S16" s="2858" t="s">
        <v>1252</v>
      </c>
      <c r="T16" s="2859" t="s">
        <v>1253</v>
      </c>
      <c r="U16" s="2860" t="s">
        <v>1254</v>
      </c>
      <c r="V16" s="2736"/>
      <c r="W16" s="2729" t="s">
        <v>1255</v>
      </c>
      <c r="X16" s="2251" t="s">
        <v>1256</v>
      </c>
      <c r="Y16" s="2730" t="s">
        <v>1257</v>
      </c>
      <c r="Z16" s="2230"/>
      <c r="AA16" s="2737" t="s">
        <v>1244</v>
      </c>
      <c r="AB16" s="246" t="s">
        <v>1245</v>
      </c>
      <c r="AC16" s="247" t="s">
        <v>1258</v>
      </c>
      <c r="AD16" s="2738"/>
      <c r="AE16" s="2739"/>
      <c r="AF16" s="1016"/>
      <c r="AG16" s="2740" t="s">
        <v>1259</v>
      </c>
      <c r="AI16" s="1121" t="s">
        <v>1260</v>
      </c>
      <c r="AJ16" s="1118" t="s">
        <v>1261</v>
      </c>
      <c r="AK16" s="1102" t="s">
        <v>1262</v>
      </c>
      <c r="AL16" s="2897" t="s">
        <v>1263</v>
      </c>
      <c r="AM16" s="78" t="s">
        <v>1264</v>
      </c>
      <c r="AN16" s="231" t="s">
        <v>1265</v>
      </c>
      <c r="AO16" s="247" t="s">
        <v>1266</v>
      </c>
      <c r="AP16" s="248"/>
    </row>
    <row r="17" spans="1:42" ht="135">
      <c r="A17" s="3186"/>
      <c r="B17" s="3185"/>
      <c r="C17" s="242"/>
      <c r="D17" s="243"/>
      <c r="E17" s="269"/>
      <c r="F17" s="236"/>
      <c r="G17" s="2732" t="s">
        <v>1199</v>
      </c>
      <c r="H17" s="715" t="s">
        <v>1200</v>
      </c>
      <c r="I17" s="2217" t="s">
        <v>1201</v>
      </c>
      <c r="J17" s="244"/>
      <c r="K17" s="212"/>
      <c r="L17" s="231"/>
      <c r="M17" s="231"/>
      <c r="N17" s="2"/>
      <c r="O17" s="260"/>
      <c r="P17" s="242"/>
      <c r="Q17" s="243"/>
      <c r="R17" s="244"/>
      <c r="S17" s="230"/>
      <c r="T17" s="231"/>
      <c r="U17" s="232"/>
      <c r="V17" s="245"/>
      <c r="W17" s="2729" t="s">
        <v>1267</v>
      </c>
      <c r="X17" s="2251" t="s">
        <v>1268</v>
      </c>
      <c r="Y17" s="2730" t="s">
        <v>1269</v>
      </c>
      <c r="Z17" s="2231"/>
      <c r="AA17" s="78"/>
      <c r="AB17" s="246"/>
      <c r="AC17" s="247"/>
      <c r="AD17" s="248"/>
      <c r="AE17" s="527"/>
      <c r="AF17" s="262"/>
      <c r="AG17" s="262"/>
      <c r="AH17" s="2"/>
      <c r="AI17" s="1121" t="s">
        <v>1270</v>
      </c>
      <c r="AJ17" s="1118" t="s">
        <v>1271</v>
      </c>
      <c r="AK17" s="1102" t="s">
        <v>1272</v>
      </c>
      <c r="AL17" s="2897" t="s">
        <v>1263</v>
      </c>
      <c r="AM17" s="2057" t="s">
        <v>1273</v>
      </c>
      <c r="AN17" s="234" t="s">
        <v>1274</v>
      </c>
      <c r="AO17" s="99" t="s">
        <v>1275</v>
      </c>
      <c r="AP17" s="248"/>
    </row>
    <row r="18" spans="1:42" ht="120">
      <c r="A18" s="3186"/>
      <c r="B18" s="3185"/>
      <c r="C18" s="242"/>
      <c r="D18" s="243"/>
      <c r="E18" s="269"/>
      <c r="F18" s="236"/>
      <c r="G18" s="2732" t="s">
        <v>1220</v>
      </c>
      <c r="H18" s="715" t="s">
        <v>1221</v>
      </c>
      <c r="I18" s="2217" t="s">
        <v>1222</v>
      </c>
      <c r="J18" s="244"/>
      <c r="K18" s="212"/>
      <c r="L18" s="231"/>
      <c r="M18" s="231"/>
      <c r="N18" s="2"/>
      <c r="O18" s="260"/>
      <c r="P18" s="242"/>
      <c r="Q18" s="243"/>
      <c r="R18" s="244"/>
      <c r="S18" s="230"/>
      <c r="T18" s="231"/>
      <c r="U18" s="232"/>
      <c r="V18" s="245"/>
      <c r="W18" s="2237"/>
      <c r="X18" s="242"/>
      <c r="Y18" s="239"/>
      <c r="Z18" s="2231"/>
      <c r="AA18" s="78"/>
      <c r="AB18" s="231"/>
      <c r="AC18" s="247"/>
      <c r="AE18" s="255"/>
      <c r="AF18" s="262"/>
      <c r="AG18" s="262"/>
      <c r="AH18" s="2"/>
      <c r="AI18" s="1121" t="s">
        <v>1276</v>
      </c>
      <c r="AJ18" s="1118" t="s">
        <v>1277</v>
      </c>
      <c r="AK18" s="1102" t="s">
        <v>1278</v>
      </c>
      <c r="AL18" s="2897" t="s">
        <v>1263</v>
      </c>
      <c r="AM18" s="2057" t="s">
        <v>1279</v>
      </c>
      <c r="AN18" s="218" t="s">
        <v>1280</v>
      </c>
      <c r="AO18" s="105" t="s">
        <v>1281</v>
      </c>
      <c r="AP18" s="248"/>
    </row>
    <row r="19" spans="1:42" ht="135">
      <c r="A19" s="3186"/>
      <c r="B19" s="736"/>
      <c r="C19" s="207"/>
      <c r="D19" s="208"/>
      <c r="E19" s="265"/>
      <c r="F19" s="209"/>
      <c r="G19" s="258"/>
      <c r="H19" s="345"/>
      <c r="I19" s="264"/>
      <c r="J19" s="206"/>
      <c r="K19" s="250"/>
      <c r="L19" s="257"/>
      <c r="M19" s="257"/>
      <c r="N19" s="211"/>
      <c r="O19" s="258"/>
      <c r="P19" s="208"/>
      <c r="Q19" s="265"/>
      <c r="R19" s="249"/>
      <c r="S19" s="708"/>
      <c r="T19" s="257"/>
      <c r="U19" s="252"/>
      <c r="V19" s="266"/>
      <c r="W19" s="2238"/>
      <c r="X19" s="207"/>
      <c r="Y19" s="264"/>
      <c r="Z19" s="2233"/>
      <c r="AA19" s="2247"/>
      <c r="AB19" s="257"/>
      <c r="AC19" s="252"/>
      <c r="AD19" s="211"/>
      <c r="AE19" s="113"/>
      <c r="AF19" s="267"/>
      <c r="AG19" s="267"/>
      <c r="AH19" s="211"/>
      <c r="AI19" s="2750" t="s">
        <v>1282</v>
      </c>
      <c r="AJ19" s="1119" t="s">
        <v>1283</v>
      </c>
      <c r="AK19" s="1120" t="s">
        <v>1284</v>
      </c>
      <c r="AL19" s="2898" t="s">
        <v>1263</v>
      </c>
      <c r="AM19" s="2247" t="s">
        <v>1285</v>
      </c>
      <c r="AN19" s="257" t="s">
        <v>1286</v>
      </c>
      <c r="AO19" s="252" t="s">
        <v>1287</v>
      </c>
      <c r="AP19" s="268"/>
    </row>
    <row r="20" spans="1:42" ht="120">
      <c r="A20" s="3186"/>
      <c r="B20" s="735" t="s">
        <v>1288</v>
      </c>
      <c r="C20" s="234" t="s">
        <v>1289</v>
      </c>
      <c r="D20" s="98" t="s">
        <v>1290</v>
      </c>
      <c r="E20" s="2080" t="s">
        <v>8</v>
      </c>
      <c r="F20" s="227" t="s">
        <v>1173</v>
      </c>
      <c r="G20" s="2732"/>
      <c r="H20" s="715"/>
      <c r="I20" s="2217"/>
      <c r="J20" s="240"/>
      <c r="K20" s="2746"/>
      <c r="L20" s="2054" t="s">
        <v>1291</v>
      </c>
      <c r="M20" s="2053"/>
      <c r="N20" s="2055"/>
      <c r="O20" s="260"/>
      <c r="P20" s="243"/>
      <c r="Q20" s="269"/>
      <c r="R20" s="235"/>
      <c r="S20" s="2861" t="s">
        <v>1292</v>
      </c>
      <c r="T20" s="2862" t="s">
        <v>1293</v>
      </c>
      <c r="U20" s="2862" t="s">
        <v>1294</v>
      </c>
      <c r="V20" s="1802"/>
      <c r="W20" s="2237"/>
      <c r="X20" s="715" t="s">
        <v>1295</v>
      </c>
      <c r="Y20" s="2217" t="s">
        <v>1296</v>
      </c>
      <c r="Z20" s="2231"/>
      <c r="AA20" s="2747" t="s">
        <v>1192</v>
      </c>
      <c r="AB20" s="2748" t="s">
        <v>1193</v>
      </c>
      <c r="AC20" s="2699" t="s">
        <v>1194</v>
      </c>
      <c r="AD20" s="2742"/>
      <c r="AE20" s="255"/>
      <c r="AF20" s="2749"/>
      <c r="AG20" s="247"/>
      <c r="AH20" s="1"/>
      <c r="AI20" s="2720"/>
      <c r="AJ20" s="246"/>
      <c r="AK20" s="247"/>
      <c r="AL20" s="2721"/>
      <c r="AM20" s="2"/>
      <c r="AN20" s="246"/>
      <c r="AO20" s="247"/>
      <c r="AP20" s="20"/>
    </row>
    <row r="21" spans="1:42" ht="12.95">
      <c r="A21" s="3186"/>
      <c r="C21" s="222"/>
      <c r="D21" s="223"/>
      <c r="G21" s="272"/>
      <c r="H21" s="222"/>
      <c r="I21" s="223"/>
      <c r="K21" s="221"/>
      <c r="L21" s="222"/>
      <c r="M21" s="222"/>
      <c r="O21" s="221"/>
      <c r="P21" s="223"/>
      <c r="R21" s="222"/>
      <c r="S21" s="221"/>
      <c r="T21" s="222"/>
      <c r="U21" s="223"/>
      <c r="W21" s="2234"/>
      <c r="X21" s="222"/>
      <c r="Y21" s="223"/>
      <c r="Z21" s="2239"/>
      <c r="AB21" s="222"/>
      <c r="AC21" s="223"/>
      <c r="AE21" s="273"/>
      <c r="AG21" s="223"/>
      <c r="AI21" s="2720"/>
      <c r="AJ21" s="246"/>
      <c r="AK21" s="247"/>
      <c r="AL21" s="2721"/>
      <c r="AN21" s="222"/>
      <c r="AO21" s="223"/>
      <c r="AP21" s="274"/>
    </row>
    <row r="22" spans="1:42" ht="12.95">
      <c r="A22" s="3188"/>
      <c r="B22" s="277"/>
      <c r="C22" s="275"/>
      <c r="D22" s="276"/>
      <c r="E22" s="277"/>
      <c r="F22" s="277"/>
      <c r="G22" s="278"/>
      <c r="H22" s="275"/>
      <c r="I22" s="276"/>
      <c r="J22" s="277"/>
      <c r="K22" s="279"/>
      <c r="L22" s="275"/>
      <c r="M22" s="275"/>
      <c r="N22" s="280"/>
      <c r="O22" s="279"/>
      <c r="P22" s="276"/>
      <c r="Q22" s="277"/>
      <c r="R22" s="275"/>
      <c r="S22" s="279"/>
      <c r="T22" s="275"/>
      <c r="U22" s="276"/>
      <c r="V22" s="281"/>
      <c r="W22" s="2240"/>
      <c r="X22" s="2241"/>
      <c r="Y22" s="2242"/>
      <c r="Z22" s="2243"/>
      <c r="AA22" s="2249"/>
      <c r="AB22" s="275"/>
      <c r="AC22" s="276"/>
      <c r="AD22" s="282"/>
      <c r="AE22" s="283"/>
      <c r="AF22" s="277"/>
      <c r="AG22" s="276"/>
      <c r="AH22" s="277"/>
      <c r="AI22" s="1122"/>
      <c r="AJ22" s="1123"/>
      <c r="AK22" s="1124"/>
      <c r="AL22" s="1125"/>
      <c r="AM22" s="280"/>
      <c r="AN22" s="275"/>
      <c r="AO22" s="276"/>
      <c r="AP22" s="698"/>
    </row>
  </sheetData>
  <mergeCells count="15">
    <mergeCell ref="A3:F3"/>
    <mergeCell ref="G3:J3"/>
    <mergeCell ref="K3:N3"/>
    <mergeCell ref="O3:R3"/>
    <mergeCell ref="S3:V3"/>
    <mergeCell ref="W3:Z3"/>
    <mergeCell ref="AA3:AD3"/>
    <mergeCell ref="AE3:AH3"/>
    <mergeCell ref="AI3:AL3"/>
    <mergeCell ref="AM3:AP3"/>
    <mergeCell ref="AE12:AE15"/>
    <mergeCell ref="B16:B18"/>
    <mergeCell ref="A5:A22"/>
    <mergeCell ref="F9:F11"/>
    <mergeCell ref="B12:B15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7FD76-4FD7-4E05-A65E-7B1DFF166915}">
  <sheetPr>
    <tabColor theme="7" tint="0.39997558519241921"/>
    <outlinePr summaryBelow="0" summaryRight="0"/>
  </sheetPr>
  <dimension ref="A1:AF30"/>
  <sheetViews>
    <sheetView zoomScaleNormal="100" workbookViewId="0">
      <pane xSplit="5" ySplit="4" topLeftCell="V27" activePane="bottomRight" state="frozen"/>
      <selection pane="bottomRight" activeCell="X3" sqref="X3:Z3"/>
      <selection pane="bottomLeft"/>
      <selection pane="topRight"/>
    </sheetView>
  </sheetViews>
  <sheetFormatPr defaultColWidth="11.375" defaultRowHeight="12.95"/>
  <cols>
    <col min="1" max="1" width="5.125" style="751" customWidth="1"/>
    <col min="2" max="2" width="6.875" style="751" customWidth="1"/>
    <col min="3" max="3" width="39.875" style="751" customWidth="1"/>
    <col min="4" max="4" width="10.875" style="2" bestFit="1" customWidth="1"/>
    <col min="5" max="5" width="10.375" style="751" customWidth="1"/>
    <col min="6" max="6" width="6.375" style="751" customWidth="1"/>
    <col min="7" max="7" width="22.375" style="751" customWidth="1"/>
    <col min="8" max="8" width="10.375" style="751" customWidth="1"/>
    <col min="9" max="9" width="6.375" style="78" customWidth="1"/>
    <col min="10" max="10" width="22.375" style="751" customWidth="1"/>
    <col min="11" max="11" width="10.625" style="78" customWidth="1"/>
    <col min="12" max="12" width="6.375" style="78" customWidth="1"/>
    <col min="13" max="13" width="28.875" style="751" customWidth="1"/>
    <col min="14" max="14" width="10.625" style="78" customWidth="1"/>
    <col min="15" max="15" width="6.375" style="78" customWidth="1"/>
    <col min="16" max="16" width="22.375" style="751" customWidth="1"/>
    <col min="17" max="17" width="10.625" style="1247" customWidth="1"/>
    <col min="18" max="18" width="6.875" style="78" customWidth="1"/>
    <col min="19" max="19" width="26.625" style="751" bestFit="1" customWidth="1"/>
    <col min="20" max="20" width="10.625" style="78" customWidth="1"/>
    <col min="21" max="21" width="6.375" style="78" customWidth="1"/>
    <col min="22" max="22" width="22.375" style="751" customWidth="1"/>
    <col min="23" max="23" width="10.625" style="78" customWidth="1"/>
    <col min="24" max="24" width="6.375" style="78" customWidth="1"/>
    <col min="25" max="25" width="23.875" style="751" customWidth="1"/>
    <col min="26" max="26" width="10.375" style="78" customWidth="1"/>
    <col min="27" max="27" width="15.75" style="78" customWidth="1"/>
    <col min="28" max="28" width="25.25" style="751" customWidth="1"/>
    <col min="29" max="29" width="7.375" style="78" customWidth="1"/>
    <col min="30" max="30" width="6.375" style="78" customWidth="1"/>
    <col min="31" max="31" width="22.375" style="751" customWidth="1"/>
    <col min="32" max="32" width="10.625" style="78" customWidth="1"/>
    <col min="33" max="16384" width="11.375" style="751"/>
  </cols>
  <sheetData>
    <row r="1" spans="1:32" s="1140" customFormat="1" ht="33.75" customHeight="1">
      <c r="A1" s="147" t="s">
        <v>249</v>
      </c>
      <c r="B1" s="147"/>
      <c r="C1" s="147"/>
      <c r="D1" s="143"/>
      <c r="E1" s="1133"/>
      <c r="F1" s="1059" t="s">
        <v>1297</v>
      </c>
      <c r="G1" s="1134"/>
      <c r="H1" s="1134"/>
      <c r="I1" s="1135"/>
      <c r="J1" s="1134"/>
      <c r="K1" s="1133"/>
      <c r="L1" s="1133"/>
      <c r="M1" s="147"/>
      <c r="N1" s="1133"/>
      <c r="O1" s="1136"/>
      <c r="P1" s="1137"/>
      <c r="Q1" s="1138"/>
      <c r="R1" s="1133"/>
      <c r="S1" s="147"/>
      <c r="T1" s="1133"/>
      <c r="U1" s="1133"/>
      <c r="V1" s="1139"/>
      <c r="W1" s="1133"/>
      <c r="X1" s="1133"/>
      <c r="Y1" s="1139"/>
      <c r="Z1" s="1133"/>
      <c r="AA1" s="38"/>
      <c r="AB1" s="2189" t="s">
        <v>302</v>
      </c>
      <c r="AC1" s="1133"/>
      <c r="AD1" s="1133"/>
      <c r="AE1" s="1139"/>
      <c r="AF1" s="1133"/>
    </row>
    <row r="2" spans="1:32" s="1140" customFormat="1" ht="30">
      <c r="A2" s="147" t="s">
        <v>1298</v>
      </c>
      <c r="B2" s="147"/>
      <c r="C2" s="147"/>
      <c r="D2" s="143"/>
      <c r="E2" s="1133"/>
      <c r="F2" s="148"/>
      <c r="G2" s="147"/>
      <c r="H2" s="147"/>
      <c r="I2" s="1133"/>
      <c r="J2" s="147"/>
      <c r="K2" s="1133"/>
      <c r="L2" s="1133"/>
      <c r="M2" s="147"/>
      <c r="N2" s="1133"/>
      <c r="O2" s="1136"/>
      <c r="Q2" s="1138"/>
      <c r="R2" s="1133"/>
      <c r="S2" s="147"/>
      <c r="T2" s="1133"/>
      <c r="U2" s="1141"/>
      <c r="V2" s="1139"/>
      <c r="W2" s="1133"/>
      <c r="X2" s="1133"/>
      <c r="Y2" s="1139"/>
      <c r="Z2" s="1133"/>
      <c r="AA2" s="2190" t="s">
        <v>316</v>
      </c>
      <c r="AB2" s="2191" t="s">
        <v>317</v>
      </c>
      <c r="AC2" s="1133"/>
      <c r="AD2" s="1133"/>
      <c r="AE2" s="1139"/>
      <c r="AF2" s="1133"/>
    </row>
    <row r="3" spans="1:32" s="1142" customFormat="1" ht="30.6" thickBot="1">
      <c r="A3" s="3220" t="s">
        <v>2</v>
      </c>
      <c r="B3" s="3311"/>
      <c r="C3" s="3311"/>
      <c r="D3" s="3312"/>
      <c r="E3" s="3313"/>
      <c r="F3" s="3025" t="s">
        <v>3</v>
      </c>
      <c r="G3" s="3026"/>
      <c r="H3" s="3027"/>
      <c r="I3" s="3028" t="s">
        <v>4</v>
      </c>
      <c r="J3" s="3029"/>
      <c r="K3" s="3030"/>
      <c r="L3" s="3031" t="s">
        <v>5</v>
      </c>
      <c r="M3" s="3032"/>
      <c r="N3" s="3033"/>
      <c r="O3" s="3034" t="s">
        <v>6</v>
      </c>
      <c r="P3" s="3035"/>
      <c r="Q3" s="3036"/>
      <c r="R3" s="3037" t="s">
        <v>7</v>
      </c>
      <c r="S3" s="3038"/>
      <c r="T3" s="3039"/>
      <c r="U3" s="3040" t="s">
        <v>251</v>
      </c>
      <c r="V3" s="3041"/>
      <c r="W3" s="3042"/>
      <c r="X3" s="3043" t="s">
        <v>10</v>
      </c>
      <c r="Y3" s="3044"/>
      <c r="Z3" s="3045"/>
      <c r="AA3" s="3046" t="s">
        <v>12</v>
      </c>
      <c r="AB3" s="3047"/>
      <c r="AC3" s="3048"/>
      <c r="AD3" s="3059" t="s">
        <v>13</v>
      </c>
      <c r="AE3" s="3060"/>
      <c r="AF3" s="3061"/>
    </row>
    <row r="4" spans="1:32" ht="32.450000000000003" customHeight="1" thickBot="1">
      <c r="A4" s="706"/>
      <c r="B4" s="705" t="s">
        <v>1168</v>
      </c>
      <c r="C4" s="204" t="s">
        <v>1299</v>
      </c>
      <c r="D4" s="2081" t="s">
        <v>1300</v>
      </c>
      <c r="E4" s="205" t="s">
        <v>255</v>
      </c>
      <c r="F4" s="58" t="s">
        <v>1168</v>
      </c>
      <c r="G4" s="59" t="s">
        <v>1299</v>
      </c>
      <c r="H4" s="703" t="s">
        <v>1167</v>
      </c>
      <c r="I4" s="56" t="s">
        <v>1168</v>
      </c>
      <c r="J4" s="57" t="s">
        <v>1299</v>
      </c>
      <c r="K4" s="701" t="s">
        <v>257</v>
      </c>
      <c r="L4" s="53" t="s">
        <v>1168</v>
      </c>
      <c r="M4" s="54" t="s">
        <v>1299</v>
      </c>
      <c r="N4" s="55" t="s">
        <v>1019</v>
      </c>
      <c r="O4" s="63" t="s">
        <v>1168</v>
      </c>
      <c r="P4" s="64" t="s">
        <v>1299</v>
      </c>
      <c r="Q4" s="65" t="s">
        <v>1020</v>
      </c>
      <c r="R4" s="60" t="s">
        <v>1168</v>
      </c>
      <c r="S4" s="61" t="s">
        <v>1299</v>
      </c>
      <c r="T4" s="62" t="s">
        <v>1021</v>
      </c>
      <c r="U4" s="70" t="s">
        <v>1168</v>
      </c>
      <c r="V4" s="71" t="s">
        <v>1299</v>
      </c>
      <c r="W4" s="73" t="s">
        <v>1022</v>
      </c>
      <c r="X4" s="721" t="s">
        <v>1168</v>
      </c>
      <c r="Y4" s="51" t="s">
        <v>1299</v>
      </c>
      <c r="Z4" s="720" t="s">
        <v>1023</v>
      </c>
      <c r="AA4" s="66" t="s">
        <v>1168</v>
      </c>
      <c r="AB4" s="67" t="s">
        <v>1299</v>
      </c>
      <c r="AC4" s="68" t="s">
        <v>1024</v>
      </c>
      <c r="AD4" s="74" t="s">
        <v>1168</v>
      </c>
      <c r="AE4" s="75" t="s">
        <v>1299</v>
      </c>
      <c r="AF4" s="76" t="s">
        <v>1025</v>
      </c>
    </row>
    <row r="5" spans="1:32" ht="48" customHeight="1">
      <c r="A5" s="3206" t="s">
        <v>1301</v>
      </c>
      <c r="B5" s="3208" t="s">
        <v>1302</v>
      </c>
      <c r="C5" s="1143" t="s">
        <v>1303</v>
      </c>
      <c r="D5" s="2798" t="s">
        <v>8</v>
      </c>
      <c r="E5" s="1144" t="s">
        <v>1173</v>
      </c>
      <c r="F5" s="2286" t="s">
        <v>1174</v>
      </c>
      <c r="G5" s="2287" t="s">
        <v>1304</v>
      </c>
      <c r="H5" s="1864"/>
      <c r="I5" s="1905" t="s">
        <v>1177</v>
      </c>
      <c r="J5" s="1906" t="s">
        <v>1108</v>
      </c>
      <c r="K5" s="1907"/>
      <c r="M5" s="1751"/>
      <c r="N5" s="1146"/>
      <c r="O5" s="1773" t="s">
        <v>1302</v>
      </c>
      <c r="P5" s="1906" t="s">
        <v>1305</v>
      </c>
      <c r="Q5" s="1993"/>
      <c r="R5" s="519"/>
      <c r="S5" s="1150" t="s">
        <v>1306</v>
      </c>
      <c r="T5" s="1146"/>
      <c r="U5" s="999"/>
      <c r="V5" s="1143"/>
      <c r="W5" s="1148"/>
      <c r="X5" s="1046" t="s">
        <v>1302</v>
      </c>
      <c r="Y5" s="1147" t="s">
        <v>1307</v>
      </c>
      <c r="Z5" s="1151"/>
      <c r="AA5" s="1019"/>
      <c r="AB5" s="1147"/>
      <c r="AC5" s="1148"/>
      <c r="AD5" s="924"/>
      <c r="AE5" s="1018"/>
      <c r="AF5" s="1152"/>
    </row>
    <row r="6" spans="1:32" ht="18" customHeight="1">
      <c r="A6" s="3207"/>
      <c r="B6" s="3209"/>
      <c r="C6" s="287"/>
      <c r="D6" s="179"/>
      <c r="E6" s="1153"/>
      <c r="F6" s="522"/>
      <c r="G6" s="1154"/>
      <c r="H6" s="1155"/>
      <c r="I6" s="924"/>
      <c r="J6" s="1154"/>
      <c r="K6" s="1152"/>
      <c r="L6" s="1773" t="s">
        <v>1180</v>
      </c>
      <c r="M6" s="1863" t="s">
        <v>1308</v>
      </c>
      <c r="N6" s="2118"/>
      <c r="O6" s="522"/>
      <c r="P6" s="1156"/>
      <c r="Q6" s="1157"/>
      <c r="R6" s="522"/>
      <c r="S6" s="1158"/>
      <c r="T6" s="1155"/>
      <c r="U6" s="1000"/>
      <c r="V6" s="1018"/>
      <c r="W6" s="1152"/>
      <c r="X6" s="925"/>
      <c r="Y6" s="1018"/>
      <c r="AA6" s="1159"/>
      <c r="AB6" s="1018"/>
      <c r="AC6" s="1152"/>
      <c r="AD6" s="924"/>
      <c r="AE6" s="1018"/>
      <c r="AF6" s="1152"/>
    </row>
    <row r="7" spans="1:32" ht="69" customHeight="1">
      <c r="A7" s="3207"/>
      <c r="B7" s="3209"/>
      <c r="C7" s="754" t="s">
        <v>1309</v>
      </c>
      <c r="D7" s="681" t="s">
        <v>8</v>
      </c>
      <c r="E7" s="1160" t="s">
        <v>1173</v>
      </c>
      <c r="F7" s="1161"/>
      <c r="G7" s="1162"/>
      <c r="H7" s="1163"/>
      <c r="I7" s="1164"/>
      <c r="J7" s="1162"/>
      <c r="K7" s="1165"/>
      <c r="L7" s="1868"/>
      <c r="M7" s="1866" t="s">
        <v>1310</v>
      </c>
      <c r="N7" s="1869"/>
      <c r="O7" s="1161"/>
      <c r="P7" s="1167"/>
      <c r="Q7" s="1168"/>
      <c r="R7" s="1161"/>
      <c r="S7" s="1166" t="s">
        <v>1306</v>
      </c>
      <c r="T7" s="1163"/>
      <c r="U7" s="2352"/>
      <c r="V7" s="1162" t="s">
        <v>1311</v>
      </c>
      <c r="W7" s="1165"/>
      <c r="X7" s="1169"/>
      <c r="Y7" s="3197" t="s">
        <v>1312</v>
      </c>
      <c r="Z7" s="1171"/>
      <c r="AA7" s="1172"/>
      <c r="AB7" s="1167"/>
      <c r="AC7" s="1165"/>
      <c r="AD7" s="1164"/>
      <c r="AE7" s="1167"/>
      <c r="AF7" s="1165"/>
    </row>
    <row r="8" spans="1:32" ht="16.5" customHeight="1" thickBot="1">
      <c r="A8" s="3207"/>
      <c r="B8" s="3209"/>
      <c r="C8" s="744"/>
      <c r="D8" s="2799"/>
      <c r="E8" s="1173"/>
      <c r="F8" s="1174"/>
      <c r="G8" s="1175"/>
      <c r="H8" s="1176"/>
      <c r="I8" s="991"/>
      <c r="J8" s="1177"/>
      <c r="K8" s="1178"/>
      <c r="L8" s="1857"/>
      <c r="M8" s="1858" t="s">
        <v>1313</v>
      </c>
      <c r="N8" s="1859"/>
      <c r="O8" s="524"/>
      <c r="P8" s="1180"/>
      <c r="Q8" s="1181"/>
      <c r="R8" s="524"/>
      <c r="S8" s="1175"/>
      <c r="T8" s="1179"/>
      <c r="U8" s="1000"/>
      <c r="V8" s="1180"/>
      <c r="W8" s="1178"/>
      <c r="X8" s="1182"/>
      <c r="Y8" s="3198"/>
      <c r="Z8" s="1184"/>
      <c r="AA8" s="1185"/>
      <c r="AB8" s="1180"/>
      <c r="AC8" s="1178"/>
      <c r="AD8" s="991"/>
      <c r="AE8" s="1180"/>
      <c r="AF8" s="1178"/>
    </row>
    <row r="9" spans="1:32" ht="47.45" customHeight="1">
      <c r="A9" s="3207"/>
      <c r="B9" s="3210" t="s">
        <v>1314</v>
      </c>
      <c r="C9" s="1143" t="s">
        <v>1315</v>
      </c>
      <c r="D9" s="2798"/>
      <c r="E9" s="1146" t="s">
        <v>1173</v>
      </c>
      <c r="F9" s="2278" t="s">
        <v>1199</v>
      </c>
      <c r="G9" s="2288" t="s">
        <v>1316</v>
      </c>
      <c r="H9" s="1865"/>
      <c r="I9" s="1905" t="s">
        <v>1202</v>
      </c>
      <c r="J9" s="1906" t="s">
        <v>1317</v>
      </c>
      <c r="K9" s="1907"/>
      <c r="L9" s="1821" t="s">
        <v>1205</v>
      </c>
      <c r="M9" s="1783" t="s">
        <v>1318</v>
      </c>
      <c r="N9" s="1784"/>
      <c r="O9" s="525"/>
      <c r="P9" s="1187"/>
      <c r="Q9" s="1149"/>
      <c r="R9" s="2144"/>
      <c r="S9" s="2145" t="s">
        <v>1319</v>
      </c>
      <c r="T9" s="2252"/>
      <c r="U9" s="999"/>
      <c r="V9" s="754"/>
      <c r="W9" s="1148"/>
      <c r="X9" s="1046" t="s">
        <v>1314</v>
      </c>
      <c r="Y9" s="1147" t="s">
        <v>1320</v>
      </c>
      <c r="Z9" s="1188"/>
      <c r="AA9" s="1046"/>
      <c r="AB9" s="1147"/>
      <c r="AC9" s="1148"/>
      <c r="AD9" s="517"/>
      <c r="AE9" s="1147"/>
      <c r="AF9" s="1148"/>
    </row>
    <row r="10" spans="1:32" ht="21" customHeight="1">
      <c r="A10" s="3207"/>
      <c r="B10" s="3211"/>
      <c r="C10" s="287"/>
      <c r="D10" s="179"/>
      <c r="E10" s="1155"/>
      <c r="F10" s="523"/>
      <c r="G10" s="1158"/>
      <c r="H10" s="1189"/>
      <c r="I10" s="924"/>
      <c r="J10" s="1190"/>
      <c r="K10" s="1152"/>
      <c r="L10" s="522"/>
      <c r="M10" s="1154"/>
      <c r="N10" s="1155"/>
      <c r="O10" s="526"/>
      <c r="P10" s="1156"/>
      <c r="Q10" s="1157"/>
      <c r="R10" s="522"/>
      <c r="S10" s="1154"/>
      <c r="T10" s="1155"/>
      <c r="U10" s="1000"/>
      <c r="V10" s="1018"/>
      <c r="W10" s="1152"/>
      <c r="X10" s="925"/>
      <c r="Y10" s="1018"/>
      <c r="Z10" s="1191"/>
      <c r="AA10" s="925"/>
      <c r="AB10" s="1018"/>
      <c r="AC10" s="1152"/>
      <c r="AD10" s="924"/>
      <c r="AE10" s="1018"/>
      <c r="AF10" s="1152"/>
    </row>
    <row r="11" spans="1:32" ht="15.75" customHeight="1">
      <c r="A11" s="3207"/>
      <c r="B11" s="3211"/>
      <c r="C11" s="754" t="s">
        <v>1321</v>
      </c>
      <c r="D11" s="681"/>
      <c r="E11" s="1163" t="s">
        <v>1173</v>
      </c>
      <c r="F11" s="1192"/>
      <c r="G11" s="1166"/>
      <c r="H11" s="1193"/>
      <c r="I11" s="1164"/>
      <c r="J11" s="1194"/>
      <c r="K11" s="1165"/>
      <c r="L11" s="1161"/>
      <c r="M11" s="1753"/>
      <c r="N11" s="1163"/>
      <c r="O11" s="1022"/>
      <c r="P11" s="1170"/>
      <c r="Q11" s="1168"/>
      <c r="R11" s="1161"/>
      <c r="S11" s="1162"/>
      <c r="T11" s="1163"/>
      <c r="U11" s="1000"/>
      <c r="V11" s="1167"/>
      <c r="W11" s="1165"/>
      <c r="X11" s="1169"/>
      <c r="Y11" s="3197" t="s">
        <v>1322</v>
      </c>
      <c r="Z11" s="1195"/>
      <c r="AA11" s="1169"/>
      <c r="AB11" s="1167"/>
      <c r="AC11" s="1165"/>
      <c r="AD11" s="1164"/>
      <c r="AE11" s="1167"/>
      <c r="AF11" s="1165"/>
    </row>
    <row r="12" spans="1:32" ht="37.700000000000003" customHeight="1" thickBot="1">
      <c r="A12" s="3207"/>
      <c r="B12" s="3212"/>
      <c r="C12" s="744"/>
      <c r="D12" s="2799"/>
      <c r="E12" s="1179"/>
      <c r="F12" s="1174"/>
      <c r="G12" s="1175"/>
      <c r="H12" s="1176"/>
      <c r="I12" s="991"/>
      <c r="J12" s="1196"/>
      <c r="K12" s="1178"/>
      <c r="L12" s="524"/>
      <c r="M12" s="1197"/>
      <c r="N12" s="1179"/>
      <c r="O12" s="1023"/>
      <c r="P12" s="1183"/>
      <c r="Q12" s="1181"/>
      <c r="R12" s="524"/>
      <c r="S12" s="1197"/>
      <c r="T12" s="1179"/>
      <c r="U12" s="1001"/>
      <c r="V12" s="1180"/>
      <c r="W12" s="1178"/>
      <c r="X12" s="1182"/>
      <c r="Y12" s="3198"/>
      <c r="Z12" s="1198"/>
      <c r="AA12" s="1182"/>
      <c r="AB12" s="1180"/>
      <c r="AC12" s="1178"/>
      <c r="AD12" s="991"/>
      <c r="AE12" s="1180"/>
      <c r="AF12" s="1178"/>
    </row>
    <row r="13" spans="1:32" ht="30">
      <c r="A13" s="3207"/>
      <c r="B13" s="3213" t="s">
        <v>1323</v>
      </c>
      <c r="C13" s="287" t="s">
        <v>1324</v>
      </c>
      <c r="D13" s="179" t="s">
        <v>1325</v>
      </c>
      <c r="E13" s="1155" t="s">
        <v>1173</v>
      </c>
      <c r="F13" s="2278" t="s">
        <v>1220</v>
      </c>
      <c r="G13" s="2289" t="s">
        <v>1326</v>
      </c>
      <c r="H13" s="1867"/>
      <c r="I13" s="1905" t="s">
        <v>1223</v>
      </c>
      <c r="J13" s="1866" t="s">
        <v>1327</v>
      </c>
      <c r="K13" s="1908"/>
      <c r="M13" s="1751"/>
      <c r="N13" s="1155"/>
      <c r="O13" s="526"/>
      <c r="P13" s="1156"/>
      <c r="Q13" s="1157"/>
      <c r="R13" s="522"/>
      <c r="S13" s="1158" t="s">
        <v>1328</v>
      </c>
      <c r="T13" s="1155"/>
      <c r="U13" s="999"/>
      <c r="V13" s="2800" t="s">
        <v>1329</v>
      </c>
      <c r="W13" s="1152"/>
      <c r="Y13" s="1018"/>
      <c r="AA13" s="925"/>
      <c r="AB13" s="1018"/>
      <c r="AC13" s="1152"/>
      <c r="AD13" s="924"/>
      <c r="AE13" s="1018"/>
      <c r="AF13" s="1152"/>
    </row>
    <row r="14" spans="1:32" ht="26.1">
      <c r="A14" s="3207"/>
      <c r="B14" s="3214"/>
      <c r="C14" s="287"/>
      <c r="D14" s="179"/>
      <c r="E14" s="1155"/>
      <c r="F14" s="523"/>
      <c r="G14" s="1158"/>
      <c r="H14" s="1189"/>
      <c r="I14" s="924"/>
      <c r="J14" s="1154"/>
      <c r="K14" s="1152"/>
      <c r="L14" s="2116" t="s">
        <v>1330</v>
      </c>
      <c r="M14" s="2117" t="s">
        <v>1331</v>
      </c>
      <c r="N14" s="2118"/>
      <c r="O14" s="526"/>
      <c r="P14" s="1156"/>
      <c r="Q14" s="1157"/>
      <c r="R14" s="522"/>
      <c r="S14" s="1158"/>
      <c r="T14" s="1155"/>
      <c r="U14" s="1002"/>
      <c r="V14" s="1018"/>
      <c r="W14" s="1152"/>
      <c r="Y14" s="1018"/>
      <c r="AA14" s="925"/>
      <c r="AB14" s="1018"/>
      <c r="AC14" s="1191"/>
      <c r="AD14" s="924"/>
      <c r="AE14" s="1018"/>
      <c r="AF14" s="1152"/>
    </row>
    <row r="15" spans="1:32" ht="26.1">
      <c r="A15" s="3207"/>
      <c r="B15" s="3215"/>
      <c r="C15" s="754" t="s">
        <v>1332</v>
      </c>
      <c r="D15" s="681" t="s">
        <v>1325</v>
      </c>
      <c r="E15" s="1163" t="s">
        <v>1173</v>
      </c>
      <c r="F15" s="1192"/>
      <c r="G15" s="1166"/>
      <c r="H15" s="1193"/>
      <c r="I15" s="1164"/>
      <c r="J15" s="1162"/>
      <c r="K15" s="1165"/>
      <c r="L15" s="1161"/>
      <c r="M15" s="1752"/>
      <c r="N15" s="1163"/>
      <c r="O15" s="1994" t="s">
        <v>1302</v>
      </c>
      <c r="P15" s="1995" t="s">
        <v>1333</v>
      </c>
      <c r="Q15" s="1996"/>
      <c r="R15" s="1161"/>
      <c r="S15" s="1166"/>
      <c r="T15" s="1163"/>
      <c r="U15" s="1000"/>
      <c r="V15" s="1167"/>
      <c r="W15" s="1165"/>
      <c r="X15" s="1171"/>
      <c r="Y15" s="1167"/>
      <c r="Z15" s="1171"/>
      <c r="AA15" s="1169"/>
      <c r="AB15" s="1167"/>
      <c r="AC15" s="1195"/>
      <c r="AD15" s="1164"/>
      <c r="AE15" s="1167"/>
      <c r="AF15" s="1165"/>
    </row>
    <row r="16" spans="1:32" ht="21" thickBot="1">
      <c r="A16" s="3207"/>
      <c r="B16" s="3216"/>
      <c r="C16" s="744"/>
      <c r="D16" s="2799"/>
      <c r="E16" s="1179"/>
      <c r="F16" s="1174"/>
      <c r="G16" s="1175"/>
      <c r="H16" s="1176"/>
      <c r="I16" s="991"/>
      <c r="J16" s="1196"/>
      <c r="K16" s="1178"/>
      <c r="L16" s="991"/>
      <c r="M16" s="1177"/>
      <c r="N16" s="1178"/>
      <c r="O16" s="1997"/>
      <c r="P16" s="1998" t="s">
        <v>1334</v>
      </c>
      <c r="Q16" s="1999"/>
      <c r="R16" s="524"/>
      <c r="S16" s="1197"/>
      <c r="T16" s="1179"/>
      <c r="U16" s="1001"/>
      <c r="V16" s="1180"/>
      <c r="W16" s="1178"/>
      <c r="X16" s="1182"/>
      <c r="Y16" s="1180"/>
      <c r="Z16" s="1184"/>
      <c r="AA16" s="1182"/>
      <c r="AB16" s="1180"/>
      <c r="AC16" s="1198"/>
      <c r="AD16" s="991"/>
      <c r="AE16" s="1180"/>
      <c r="AF16" s="1178"/>
    </row>
    <row r="17" spans="1:32" ht="18">
      <c r="A17" s="3207"/>
      <c r="B17" s="3217" t="s">
        <v>1335</v>
      </c>
      <c r="C17" s="287" t="s">
        <v>1336</v>
      </c>
      <c r="D17" s="179" t="s">
        <v>1337</v>
      </c>
      <c r="E17" s="1155" t="s">
        <v>1173</v>
      </c>
      <c r="F17" s="523"/>
      <c r="G17" s="1158"/>
      <c r="H17" s="1189"/>
      <c r="I17" s="1905" t="s">
        <v>1231</v>
      </c>
      <c r="J17" s="1909" t="s">
        <v>1338</v>
      </c>
      <c r="K17" s="1908"/>
      <c r="L17" s="522"/>
      <c r="M17" s="1199"/>
      <c r="N17" s="1155"/>
      <c r="O17" s="526"/>
      <c r="P17" s="1156"/>
      <c r="Q17" s="1157"/>
      <c r="R17" s="522"/>
      <c r="S17" s="1154"/>
      <c r="T17" s="1155"/>
      <c r="U17" s="924"/>
      <c r="V17" s="1018"/>
      <c r="W17" s="1152"/>
      <c r="X17" s="925"/>
      <c r="Y17" s="1018"/>
      <c r="Z17" s="1191"/>
      <c r="AA17" s="925"/>
      <c r="AB17" s="1018"/>
      <c r="AC17" s="1191"/>
      <c r="AD17" s="924"/>
      <c r="AE17" s="1018"/>
      <c r="AF17" s="1152"/>
    </row>
    <row r="18" spans="1:32" ht="15.6">
      <c r="A18" s="3207"/>
      <c r="B18" s="3218"/>
      <c r="C18" s="287"/>
      <c r="D18" s="179"/>
      <c r="E18" s="1189"/>
      <c r="F18" s="523"/>
      <c r="G18" s="1158"/>
      <c r="H18" s="1189"/>
      <c r="I18" s="521"/>
      <c r="J18" s="1200"/>
      <c r="K18" s="1201"/>
      <c r="L18" s="523"/>
      <c r="M18" s="1158"/>
      <c r="N18" s="1189"/>
      <c r="O18" s="1202"/>
      <c r="P18" s="1018"/>
      <c r="Q18" s="1203"/>
      <c r="R18" s="523"/>
      <c r="S18" s="1154"/>
      <c r="T18" s="1189"/>
      <c r="U18" s="924"/>
      <c r="V18" s="1018"/>
      <c r="W18" s="1152"/>
      <c r="X18" s="1015"/>
      <c r="Y18" s="1018"/>
      <c r="Z18" s="1191"/>
      <c r="AA18" s="1050"/>
      <c r="AB18" s="1018"/>
      <c r="AC18" s="1204"/>
      <c r="AD18" s="521"/>
      <c r="AE18" s="1018"/>
      <c r="AF18" s="1201"/>
    </row>
    <row r="19" spans="1:32" ht="26.1">
      <c r="A19" s="3207"/>
      <c r="B19" s="3218"/>
      <c r="C19" s="754" t="s">
        <v>1339</v>
      </c>
      <c r="D19" s="681" t="s">
        <v>6</v>
      </c>
      <c r="E19" s="1163" t="s">
        <v>1173</v>
      </c>
      <c r="F19" s="1192"/>
      <c r="G19" s="1166"/>
      <c r="H19" s="1193"/>
      <c r="I19" s="1205"/>
      <c r="J19" s="1206"/>
      <c r="K19" s="1207"/>
      <c r="L19" s="1192"/>
      <c r="M19" s="1166"/>
      <c r="N19" s="1193"/>
      <c r="O19" s="1208"/>
      <c r="P19" s="1750"/>
      <c r="Q19" s="1209"/>
      <c r="R19" s="2220" t="s">
        <v>1323</v>
      </c>
      <c r="S19" s="2254" t="s">
        <v>1340</v>
      </c>
      <c r="T19" s="1193"/>
      <c r="U19" s="1164"/>
      <c r="V19" s="1167"/>
      <c r="W19" s="1165"/>
      <c r="X19" s="1210"/>
      <c r="Y19" s="2069" t="s">
        <v>1341</v>
      </c>
      <c r="Z19" s="1195"/>
      <c r="AA19" s="1051"/>
      <c r="AB19" s="1167"/>
      <c r="AC19" s="1211"/>
      <c r="AD19" s="1205"/>
      <c r="AE19" s="1167"/>
      <c r="AF19" s="1207"/>
    </row>
    <row r="20" spans="1:32" ht="26.45" thickBot="1">
      <c r="A20" s="3207"/>
      <c r="B20" s="3219"/>
      <c r="C20" s="744"/>
      <c r="D20" s="2799"/>
      <c r="E20" s="1176"/>
      <c r="F20" s="1174"/>
      <c r="G20" s="1175"/>
      <c r="H20" s="1176"/>
      <c r="I20" s="1212"/>
      <c r="J20" s="1177"/>
      <c r="K20" s="1213"/>
      <c r="L20" s="1174"/>
      <c r="M20" s="1175"/>
      <c r="N20" s="1176"/>
      <c r="O20" s="1214"/>
      <c r="P20" s="1180"/>
      <c r="Q20" s="1215"/>
      <c r="R20" s="1174"/>
      <c r="S20" s="2683" t="s">
        <v>1342</v>
      </c>
      <c r="T20" s="1176"/>
      <c r="U20" s="991"/>
      <c r="V20" s="1180"/>
      <c r="W20" s="1178"/>
      <c r="X20" s="1216"/>
      <c r="Y20" s="1180"/>
      <c r="Z20" s="1198"/>
      <c r="AA20" s="1052"/>
      <c r="AB20" s="1180"/>
      <c r="AC20" s="1217"/>
      <c r="AD20" s="1212"/>
      <c r="AE20" s="1218"/>
      <c r="AF20" s="1213"/>
    </row>
    <row r="21" spans="1:32" ht="45">
      <c r="A21" s="3207"/>
      <c r="B21" s="3221" t="s">
        <v>1343</v>
      </c>
      <c r="C21" s="1143" t="s">
        <v>1344</v>
      </c>
      <c r="D21" s="2798" t="s">
        <v>3</v>
      </c>
      <c r="E21" s="1146" t="s">
        <v>1173</v>
      </c>
      <c r="F21" s="2290" t="s">
        <v>1174</v>
      </c>
      <c r="G21" s="2185" t="s">
        <v>1304</v>
      </c>
      <c r="H21" s="1186"/>
      <c r="I21" s="1910"/>
      <c r="J21" s="1911" t="s">
        <v>1345</v>
      </c>
      <c r="K21" s="1912"/>
      <c r="L21" s="953"/>
      <c r="M21" s="1748"/>
      <c r="N21" s="1186"/>
      <c r="O21" s="1219"/>
      <c r="P21" s="1147"/>
      <c r="Q21" s="1220"/>
      <c r="R21" s="519" t="s">
        <v>1302</v>
      </c>
      <c r="S21" s="1145" t="s">
        <v>1346</v>
      </c>
      <c r="T21" s="1221"/>
      <c r="U21" s="525"/>
      <c r="V21" s="1147"/>
      <c r="W21" s="1148"/>
      <c r="X21" s="1049"/>
      <c r="Y21" s="1147"/>
      <c r="Z21" s="1222"/>
      <c r="AA21" s="1130" t="s">
        <v>1260</v>
      </c>
      <c r="AB21" s="1223" t="s">
        <v>1347</v>
      </c>
      <c r="AC21" s="2893">
        <v>96</v>
      </c>
      <c r="AD21" s="1049" t="s">
        <v>1348</v>
      </c>
      <c r="AE21" s="1224" t="s">
        <v>1349</v>
      </c>
      <c r="AF21" s="1222"/>
    </row>
    <row r="22" spans="1:32" ht="39" customHeight="1">
      <c r="A22" s="3207"/>
      <c r="B22" s="3222"/>
      <c r="C22" s="287"/>
      <c r="D22" s="179"/>
      <c r="E22" s="1189"/>
      <c r="F22" s="2291" t="s">
        <v>1199</v>
      </c>
      <c r="G22" s="2292" t="s">
        <v>1316</v>
      </c>
      <c r="H22" s="1189"/>
      <c r="I22" s="521"/>
      <c r="J22" s="1154"/>
      <c r="K22" s="1201"/>
      <c r="L22" s="523"/>
      <c r="M22" s="1158"/>
      <c r="N22" s="1189"/>
      <c r="O22" s="1202"/>
      <c r="P22" s="1018"/>
      <c r="Q22" s="1203"/>
      <c r="R22" s="2257"/>
      <c r="S22" s="2258" t="s">
        <v>1350</v>
      </c>
      <c r="T22" s="2259"/>
      <c r="U22" s="1202"/>
      <c r="V22" s="1200"/>
      <c r="W22" s="1201"/>
      <c r="X22" s="1050"/>
      <c r="Y22" s="1018"/>
      <c r="Z22" s="1204"/>
      <c r="AA22" s="1225"/>
      <c r="AB22" s="1226" t="s">
        <v>43</v>
      </c>
      <c r="AC22" s="2894" t="s">
        <v>43</v>
      </c>
      <c r="AD22" s="1050" t="s">
        <v>1351</v>
      </c>
      <c r="AE22" s="1018" t="s">
        <v>1352</v>
      </c>
      <c r="AF22" s="1204"/>
    </row>
    <row r="23" spans="1:32" ht="39" customHeight="1">
      <c r="A23" s="3207"/>
      <c r="B23" s="3223"/>
      <c r="C23" s="287"/>
      <c r="D23" s="179"/>
      <c r="E23" s="1189"/>
      <c r="F23" s="2291" t="s">
        <v>1220</v>
      </c>
      <c r="G23" s="2217" t="s">
        <v>1326</v>
      </c>
      <c r="H23" s="1189"/>
      <c r="I23" s="521"/>
      <c r="J23" s="1154"/>
      <c r="K23" s="1201"/>
      <c r="L23" s="523"/>
      <c r="M23" s="1158"/>
      <c r="N23" s="1189"/>
      <c r="O23" s="1202"/>
      <c r="P23" s="1018"/>
      <c r="Q23" s="1203"/>
      <c r="R23" s="522" t="s">
        <v>1314</v>
      </c>
      <c r="S23" s="1154" t="s">
        <v>1353</v>
      </c>
      <c r="T23" s="1155"/>
      <c r="U23" s="1202"/>
      <c r="V23" s="1200"/>
      <c r="W23" s="1201"/>
      <c r="X23" s="1050"/>
      <c r="Y23" s="1018"/>
      <c r="Z23" s="1204"/>
      <c r="AA23" s="1131" t="s">
        <v>1270</v>
      </c>
      <c r="AB23" s="1227" t="s">
        <v>1354</v>
      </c>
      <c r="AC23" s="2895">
        <v>96</v>
      </c>
      <c r="AD23" s="1051" t="s">
        <v>1355</v>
      </c>
      <c r="AE23" s="1167" t="s">
        <v>1356</v>
      </c>
      <c r="AF23" s="1204"/>
    </row>
    <row r="24" spans="1:32" ht="69" customHeight="1">
      <c r="A24" s="3207"/>
      <c r="B24" s="3223"/>
      <c r="C24" s="287"/>
      <c r="D24" s="179"/>
      <c r="E24" s="1189"/>
      <c r="F24" s="523"/>
      <c r="G24" s="1158"/>
      <c r="H24" s="1189"/>
      <c r="I24" s="521"/>
      <c r="J24" s="1154"/>
      <c r="K24" s="1201"/>
      <c r="L24" s="523"/>
      <c r="M24" s="1158"/>
      <c r="N24" s="1189"/>
      <c r="O24" s="1202"/>
      <c r="P24" s="1018"/>
      <c r="Q24" s="1203"/>
      <c r="R24" s="522"/>
      <c r="S24" s="2683" t="s">
        <v>1342</v>
      </c>
      <c r="T24" s="1155"/>
      <c r="U24" s="1202"/>
      <c r="V24" s="1200"/>
      <c r="W24" s="1201"/>
      <c r="X24" s="1050"/>
      <c r="Y24" s="1018"/>
      <c r="Z24" s="1204"/>
      <c r="AA24" s="1131" t="s">
        <v>1276</v>
      </c>
      <c r="AB24" s="1228" t="s">
        <v>1357</v>
      </c>
      <c r="AC24" s="2894" t="s">
        <v>1358</v>
      </c>
      <c r="AD24" s="1052" t="s">
        <v>1285</v>
      </c>
      <c r="AE24" s="1180" t="s">
        <v>1359</v>
      </c>
      <c r="AF24" s="1204"/>
    </row>
    <row r="25" spans="1:32" ht="30">
      <c r="A25" s="3207"/>
      <c r="B25" s="3223"/>
      <c r="C25" s="754" t="s">
        <v>1360</v>
      </c>
      <c r="D25" s="681" t="s">
        <v>10</v>
      </c>
      <c r="E25" s="1163" t="s">
        <v>1173</v>
      </c>
      <c r="F25" s="1192"/>
      <c r="G25" s="1166"/>
      <c r="H25" s="1193"/>
      <c r="I25" s="1205"/>
      <c r="J25" s="1162"/>
      <c r="K25" s="1207"/>
      <c r="L25" s="1192"/>
      <c r="M25" s="1749"/>
      <c r="N25" s="1193"/>
      <c r="O25" s="1208"/>
      <c r="P25" s="1167"/>
      <c r="Q25" s="1209"/>
      <c r="R25" s="1161"/>
      <c r="S25" s="1166"/>
      <c r="T25" s="1163"/>
      <c r="U25" s="2355"/>
      <c r="V25" s="2353"/>
      <c r="W25" s="2354"/>
      <c r="X25" s="1051"/>
      <c r="Y25" s="2070" t="s">
        <v>1361</v>
      </c>
      <c r="Z25" s="1211"/>
      <c r="AA25" s="1132" t="s">
        <v>1282</v>
      </c>
      <c r="AB25" s="1229" t="s">
        <v>1362</v>
      </c>
      <c r="AC25" s="2896">
        <v>97</v>
      </c>
      <c r="AD25" s="1051"/>
      <c r="AE25" s="1167"/>
      <c r="AF25" s="1211"/>
    </row>
    <row r="26" spans="1:32" ht="15.75" customHeight="1" thickBot="1">
      <c r="A26" s="3207"/>
      <c r="B26" s="3223"/>
      <c r="C26" s="744"/>
      <c r="D26" s="2799"/>
      <c r="E26" s="1176"/>
      <c r="F26" s="1174"/>
      <c r="G26" s="1175"/>
      <c r="H26" s="1176"/>
      <c r="I26" s="1212"/>
      <c r="J26" s="1197"/>
      <c r="K26" s="1213"/>
      <c r="L26" s="1174"/>
      <c r="M26" s="1175"/>
      <c r="N26" s="1176"/>
      <c r="O26" s="1997" t="s">
        <v>1314</v>
      </c>
      <c r="P26" s="2000" t="s">
        <v>1363</v>
      </c>
      <c r="Q26" s="2001"/>
      <c r="R26" s="524"/>
      <c r="S26" s="1197"/>
      <c r="T26" s="1176"/>
      <c r="U26" s="1214"/>
      <c r="V26" s="1177"/>
      <c r="W26" s="1213"/>
      <c r="X26" s="1052"/>
      <c r="Y26" s="1180"/>
      <c r="Z26" s="1217"/>
      <c r="AA26" s="1212"/>
      <c r="AB26" s="1180"/>
      <c r="AC26" s="1217"/>
      <c r="AD26" s="1052"/>
      <c r="AE26" s="1180"/>
      <c r="AF26" s="1217"/>
    </row>
    <row r="27" spans="1:32" ht="156">
      <c r="A27" s="3207"/>
      <c r="B27" s="3199" t="s">
        <v>1364</v>
      </c>
      <c r="C27" s="287" t="s">
        <v>1365</v>
      </c>
      <c r="D27" s="179" t="s">
        <v>8</v>
      </c>
      <c r="E27" s="1155" t="s">
        <v>1173</v>
      </c>
      <c r="F27" s="523"/>
      <c r="G27" s="1154"/>
      <c r="H27" s="1189"/>
      <c r="I27" s="1913"/>
      <c r="J27" s="1914" t="s">
        <v>1366</v>
      </c>
      <c r="K27" s="1915"/>
      <c r="L27" s="522"/>
      <c r="M27" s="1230"/>
      <c r="N27" s="1155"/>
      <c r="O27" s="2033"/>
      <c r="P27" s="2034" t="s">
        <v>1367</v>
      </c>
      <c r="Q27" s="2035"/>
      <c r="R27" s="522"/>
      <c r="S27" s="1158"/>
      <c r="T27" s="1155"/>
      <c r="U27" s="1980" t="s">
        <v>1368</v>
      </c>
      <c r="V27" s="1796" t="s">
        <v>1369</v>
      </c>
      <c r="W27" s="1981"/>
      <c r="Y27" s="1018"/>
      <c r="Z27" s="1191"/>
      <c r="AA27" s="1231"/>
      <c r="AB27" s="1232"/>
      <c r="AC27" s="1152"/>
      <c r="AD27" s="925"/>
      <c r="AE27" s="1018"/>
      <c r="AF27" s="1191"/>
    </row>
    <row r="28" spans="1:32" ht="54" customHeight="1">
      <c r="A28" s="3207"/>
      <c r="B28" s="3200"/>
      <c r="C28" s="287"/>
      <c r="D28" s="179"/>
      <c r="E28" s="1155"/>
      <c r="F28" s="523"/>
      <c r="G28" s="1154"/>
      <c r="H28" s="1189"/>
      <c r="I28" s="924"/>
      <c r="J28" s="1190"/>
      <c r="K28" s="1152"/>
      <c r="L28" s="522"/>
      <c r="M28" s="1158"/>
      <c r="N28" s="1155"/>
      <c r="O28" s="526"/>
      <c r="P28" s="1018"/>
      <c r="Q28" s="1157"/>
      <c r="R28" s="522"/>
      <c r="S28" s="1158"/>
      <c r="T28" s="1155"/>
      <c r="U28" s="1231"/>
      <c r="V28" s="1018"/>
      <c r="W28" s="1152"/>
      <c r="Y28" s="1018"/>
      <c r="Z28" s="1191"/>
      <c r="AA28" s="1231"/>
      <c r="AB28" s="1018"/>
      <c r="AC28" s="1152"/>
      <c r="AD28" s="924"/>
      <c r="AE28" s="1018"/>
      <c r="AF28" s="1152"/>
    </row>
    <row r="29" spans="1:32" ht="32.25" customHeight="1" thickBot="1">
      <c r="A29" s="3207"/>
      <c r="B29" s="3201"/>
      <c r="C29" s="744"/>
      <c r="D29" s="2799"/>
      <c r="E29" s="1179"/>
      <c r="F29" s="1174"/>
      <c r="G29" s="1197"/>
      <c r="H29" s="1176"/>
      <c r="I29" s="991"/>
      <c r="J29" s="1196"/>
      <c r="K29" s="1178"/>
      <c r="L29" s="524"/>
      <c r="M29" s="1175"/>
      <c r="N29" s="1179"/>
      <c r="O29" s="1023"/>
      <c r="P29" s="1180"/>
      <c r="Q29" s="1181"/>
      <c r="R29" s="524"/>
      <c r="S29" s="1175"/>
      <c r="T29" s="1179"/>
      <c r="U29" s="1233"/>
      <c r="V29" s="1180"/>
      <c r="W29" s="1178"/>
      <c r="X29" s="1184"/>
      <c r="Y29" s="1180"/>
      <c r="Z29" s="1198"/>
      <c r="AA29" s="1233"/>
      <c r="AB29" s="1180"/>
      <c r="AC29" s="1178"/>
      <c r="AD29" s="991"/>
      <c r="AE29" s="1180"/>
      <c r="AF29" s="1178"/>
    </row>
    <row r="30" spans="1:32" ht="29.25" customHeight="1" thickBot="1">
      <c r="A30" s="3202" t="s">
        <v>1370</v>
      </c>
      <c r="B30" s="3203"/>
      <c r="C30" s="3204"/>
      <c r="D30" s="3204"/>
      <c r="E30" s="3205"/>
      <c r="F30" s="1234"/>
      <c r="G30" s="1235"/>
      <c r="H30" s="1236"/>
      <c r="I30" s="1237"/>
      <c r="J30" s="1235"/>
      <c r="K30" s="1238"/>
      <c r="L30" s="1237"/>
      <c r="M30" s="1235"/>
      <c r="N30" s="1238"/>
      <c r="O30" s="1237"/>
      <c r="P30" s="1235"/>
      <c r="Q30" s="1239"/>
      <c r="R30" s="1237"/>
      <c r="S30" s="1240"/>
      <c r="T30" s="1241"/>
      <c r="U30" s="1237"/>
      <c r="V30" s="1242"/>
      <c r="W30" s="1238"/>
      <c r="X30" s="1243"/>
      <c r="Y30" s="1235"/>
      <c r="Z30" s="1244"/>
      <c r="AA30" s="1243"/>
      <c r="AB30" s="1245"/>
      <c r="AC30" s="1238"/>
      <c r="AD30" s="1246"/>
      <c r="AE30" s="1245"/>
      <c r="AF30" s="1238"/>
    </row>
  </sheetData>
  <mergeCells count="20">
    <mergeCell ref="B27:B29"/>
    <mergeCell ref="A30:E30"/>
    <mergeCell ref="O3:Q3"/>
    <mergeCell ref="R3:T3"/>
    <mergeCell ref="U3:W3"/>
    <mergeCell ref="I3:K3"/>
    <mergeCell ref="L3:N3"/>
    <mergeCell ref="A5:A29"/>
    <mergeCell ref="B5:B8"/>
    <mergeCell ref="B9:B12"/>
    <mergeCell ref="B13:B16"/>
    <mergeCell ref="B17:B20"/>
    <mergeCell ref="A3:E3"/>
    <mergeCell ref="F3:H3"/>
    <mergeCell ref="B21:B26"/>
    <mergeCell ref="Y7:Y8"/>
    <mergeCell ref="Y11:Y12"/>
    <mergeCell ref="AD3:AF3"/>
    <mergeCell ref="X3:Z3"/>
    <mergeCell ref="AA3:AC3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AD449-834E-4746-B449-8B6449EB7147}">
  <sheetPr>
    <tabColor theme="7" tint="0.39997558519241921"/>
    <outlinePr summaryBelow="0" summaryRight="0"/>
  </sheetPr>
  <dimension ref="A1:AZ166"/>
  <sheetViews>
    <sheetView zoomScale="40" zoomScaleNormal="40" workbookViewId="0">
      <pane xSplit="7" ySplit="4" topLeftCell="AI36" activePane="bottomRight" state="frozen"/>
      <selection pane="bottomRight" activeCell="AL3" sqref="AL3:AP3"/>
      <selection pane="bottomLeft"/>
      <selection pane="topRight"/>
    </sheetView>
  </sheetViews>
  <sheetFormatPr defaultColWidth="11.375" defaultRowHeight="15.6"/>
  <cols>
    <col min="1" max="1" width="6.875" style="1475" customWidth="1"/>
    <col min="2" max="2" width="5.875" style="938" customWidth="1"/>
    <col min="3" max="3" width="11.375" style="1746" customWidth="1"/>
    <col min="4" max="4" width="16.125" style="1747" customWidth="1"/>
    <col min="5" max="5" width="24" style="1475" bestFit="1" customWidth="1"/>
    <col min="6" max="6" width="17.375" style="1475" customWidth="1"/>
    <col min="7" max="7" width="11.375" style="1475" customWidth="1"/>
    <col min="8" max="8" width="5.875" style="1475" customWidth="1"/>
    <col min="9" max="9" width="14.125" style="1475" customWidth="1"/>
    <col min="10" max="10" width="42.125" style="1475" customWidth="1"/>
    <col min="11" max="11" width="18.125" style="1475" customWidth="1"/>
    <col min="12" max="12" width="10.375" style="943" bestFit="1" customWidth="1"/>
    <col min="13" max="13" width="6" style="1475" customWidth="1"/>
    <col min="14" max="14" width="12.625" style="1475" customWidth="1"/>
    <col min="15" max="15" width="24.375" style="1475" bestFit="1" customWidth="1"/>
    <col min="16" max="16" width="16.125" style="1475" customWidth="1"/>
    <col min="17" max="17" width="11.375" style="1475" customWidth="1"/>
    <col min="18" max="18" width="5.875" style="1475" customWidth="1"/>
    <col min="19" max="19" width="14.125" style="1475" customWidth="1"/>
    <col min="20" max="20" width="32.875" style="1475" customWidth="1"/>
    <col min="21" max="21" width="20.375" style="1475" customWidth="1"/>
    <col min="22" max="22" width="7.875" style="1475" customWidth="1"/>
    <col min="23" max="23" width="6.875" style="943" customWidth="1"/>
    <col min="24" max="24" width="12.625" style="1475" customWidth="1"/>
    <col min="25" max="25" width="36" style="1475" customWidth="1"/>
    <col min="26" max="26" width="16.125" style="1475" customWidth="1"/>
    <col min="27" max="27" width="11.375" style="1475" customWidth="1"/>
    <col min="28" max="28" width="6.875" style="943" bestFit="1" customWidth="1"/>
    <col min="29" max="29" width="12.625" style="1475" customWidth="1"/>
    <col min="30" max="30" width="27.125" style="1475" customWidth="1"/>
    <col min="31" max="31" width="16.125" style="1475" customWidth="1"/>
    <col min="32" max="32" width="11.375" style="1475" customWidth="1"/>
    <col min="33" max="33" width="6.625" style="943" customWidth="1"/>
    <col min="34" max="34" width="12.625" style="1475" customWidth="1"/>
    <col min="35" max="35" width="28.125" style="1475" customWidth="1"/>
    <col min="36" max="36" width="16.125" style="1475" customWidth="1"/>
    <col min="37" max="37" width="11.375" style="1475" customWidth="1"/>
    <col min="38" max="38" width="5.625" style="1475" customWidth="1"/>
    <col min="39" max="39" width="12.625" style="1475" customWidth="1"/>
    <col min="40" max="40" width="30.875" style="1475" customWidth="1"/>
    <col min="41" max="41" width="16.125" style="1475" customWidth="1"/>
    <col min="42" max="42" width="11.375" style="1475" customWidth="1"/>
    <col min="43" max="43" width="6.625" style="943" customWidth="1"/>
    <col min="44" max="44" width="12.625" style="1475" customWidth="1"/>
    <col min="45" max="45" width="28" style="1475" customWidth="1"/>
    <col min="46" max="46" width="12.625" style="1475" customWidth="1"/>
    <col min="47" max="47" width="11.375" style="943"/>
    <col min="48" max="48" width="8.875" style="1475" customWidth="1"/>
    <col min="49" max="49" width="12.375" style="1475" customWidth="1"/>
    <col min="50" max="50" width="33.375" style="1475" customWidth="1"/>
    <col min="51" max="51" width="17.875" style="1475" customWidth="1"/>
    <col min="52" max="16384" width="11.375" style="1475"/>
  </cols>
  <sheetData>
    <row r="1" spans="1:52" s="305" customFormat="1" ht="30">
      <c r="A1" s="284" t="s">
        <v>249</v>
      </c>
      <c r="B1" s="285"/>
      <c r="C1" s="284"/>
      <c r="D1" s="284"/>
      <c r="E1" s="284"/>
      <c r="F1" s="284"/>
      <c r="G1" s="285"/>
      <c r="H1" s="1059" t="s">
        <v>1371</v>
      </c>
      <c r="I1" s="1248"/>
      <c r="J1" s="1248"/>
      <c r="K1" s="284"/>
      <c r="L1" s="285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1249"/>
      <c r="X1" s="284"/>
      <c r="Y1" s="303"/>
      <c r="Z1" s="284"/>
      <c r="AA1" s="303"/>
      <c r="AB1" s="285"/>
      <c r="AC1" s="284"/>
      <c r="AD1" s="284"/>
      <c r="AE1" s="284"/>
      <c r="AF1" s="284"/>
      <c r="AG1" s="285"/>
      <c r="AH1" s="284"/>
      <c r="AI1" s="304"/>
      <c r="AJ1" s="284"/>
      <c r="AK1" s="284"/>
      <c r="AL1" s="284"/>
      <c r="AM1" s="284"/>
      <c r="AN1" s="304"/>
      <c r="AO1" s="284"/>
      <c r="AP1" s="284"/>
      <c r="AQ1" s="38"/>
      <c r="AS1" s="2189" t="s">
        <v>302</v>
      </c>
      <c r="AT1" s="284"/>
      <c r="AU1" s="285"/>
      <c r="AV1" s="284"/>
      <c r="AW1" s="284"/>
      <c r="AX1" s="304"/>
      <c r="AY1" s="304"/>
      <c r="AZ1" s="284"/>
    </row>
    <row r="2" spans="1:52" s="305" customFormat="1" ht="30">
      <c r="A2" s="284" t="s">
        <v>1372</v>
      </c>
      <c r="B2" s="285"/>
      <c r="C2" s="284"/>
      <c r="D2" s="284"/>
      <c r="E2" s="284"/>
      <c r="F2" s="284"/>
      <c r="G2" s="285"/>
      <c r="H2" s="284"/>
      <c r="I2" s="284"/>
      <c r="J2" s="284"/>
      <c r="K2" s="284"/>
      <c r="L2" s="285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1249"/>
      <c r="X2" s="284"/>
      <c r="Y2" s="303"/>
      <c r="Z2" s="284"/>
      <c r="AA2" s="303"/>
      <c r="AB2" s="285"/>
      <c r="AC2" s="284"/>
      <c r="AD2" s="284"/>
      <c r="AE2" s="284"/>
      <c r="AF2" s="284"/>
      <c r="AG2" s="285"/>
      <c r="AH2" s="284"/>
      <c r="AI2" s="304"/>
      <c r="AJ2" s="284"/>
      <c r="AK2" s="284"/>
      <c r="AL2" s="284"/>
      <c r="AM2" s="284"/>
      <c r="AN2" s="304"/>
      <c r="AO2" s="284"/>
      <c r="AP2" s="284"/>
      <c r="AQ2" s="2190" t="s">
        <v>316</v>
      </c>
      <c r="AS2" s="2191" t="s">
        <v>317</v>
      </c>
      <c r="AT2" s="284"/>
      <c r="AU2" s="285"/>
      <c r="AV2" s="284"/>
      <c r="AW2" s="284"/>
      <c r="AX2" s="304"/>
      <c r="AY2" s="304"/>
      <c r="AZ2" s="284"/>
    </row>
    <row r="3" spans="1:52" s="1474" customFormat="1" ht="36" thickBot="1">
      <c r="A3" s="3220" t="s">
        <v>2</v>
      </c>
      <c r="B3" s="3311"/>
      <c r="C3" s="3311"/>
      <c r="D3" s="3311"/>
      <c r="E3" s="3311"/>
      <c r="F3" s="3312"/>
      <c r="G3" s="3313"/>
      <c r="H3" s="3025" t="s">
        <v>3</v>
      </c>
      <c r="I3" s="3026"/>
      <c r="J3" s="3026"/>
      <c r="K3" s="3026"/>
      <c r="L3" s="3027"/>
      <c r="M3" s="3028" t="s">
        <v>4</v>
      </c>
      <c r="N3" s="3029"/>
      <c r="O3" s="3029"/>
      <c r="P3" s="3029"/>
      <c r="Q3" s="3030"/>
      <c r="R3" s="3031" t="s">
        <v>5</v>
      </c>
      <c r="S3" s="3032"/>
      <c r="T3" s="3032"/>
      <c r="U3" s="3032"/>
      <c r="V3" s="3033"/>
      <c r="W3" s="3034" t="s">
        <v>6</v>
      </c>
      <c r="X3" s="3035"/>
      <c r="Y3" s="3035"/>
      <c r="Z3" s="3035"/>
      <c r="AA3" s="3036"/>
      <c r="AB3" s="3037" t="s">
        <v>7</v>
      </c>
      <c r="AC3" s="3038"/>
      <c r="AD3" s="3038"/>
      <c r="AE3" s="3038"/>
      <c r="AF3" s="3039"/>
      <c r="AG3" s="3040" t="s">
        <v>251</v>
      </c>
      <c r="AH3" s="3041"/>
      <c r="AI3" s="3041"/>
      <c r="AJ3" s="3041"/>
      <c r="AK3" s="3042"/>
      <c r="AL3" s="3043" t="s">
        <v>10</v>
      </c>
      <c r="AM3" s="3044"/>
      <c r="AN3" s="3044"/>
      <c r="AO3" s="3044"/>
      <c r="AP3" s="3045"/>
      <c r="AQ3" s="3046" t="s">
        <v>12</v>
      </c>
      <c r="AR3" s="3047"/>
      <c r="AS3" s="3047"/>
      <c r="AT3" s="3047"/>
      <c r="AU3" s="3048"/>
      <c r="AV3" s="3059" t="s">
        <v>13</v>
      </c>
      <c r="AW3" s="3060"/>
      <c r="AX3" s="3060"/>
      <c r="AY3" s="3060"/>
      <c r="AZ3" s="3061"/>
    </row>
    <row r="4" spans="1:52" ht="29.1">
      <c r="A4" s="706"/>
      <c r="B4" s="705" t="s">
        <v>252</v>
      </c>
      <c r="C4" s="204" t="s">
        <v>1166</v>
      </c>
      <c r="D4" s="204" t="s">
        <v>1373</v>
      </c>
      <c r="E4" s="204" t="s">
        <v>1374</v>
      </c>
      <c r="F4" s="2081" t="s">
        <v>321</v>
      </c>
      <c r="G4" s="205" t="s">
        <v>255</v>
      </c>
      <c r="H4" s="58" t="s">
        <v>252</v>
      </c>
      <c r="I4" s="59" t="s">
        <v>1166</v>
      </c>
      <c r="J4" s="59" t="s">
        <v>1373</v>
      </c>
      <c r="K4" s="59" t="s">
        <v>1374</v>
      </c>
      <c r="L4" s="703" t="s">
        <v>1167</v>
      </c>
      <c r="M4" s="56" t="s">
        <v>252</v>
      </c>
      <c r="N4" s="57" t="s">
        <v>1166</v>
      </c>
      <c r="O4" s="57" t="s">
        <v>1373</v>
      </c>
      <c r="P4" s="463" t="s">
        <v>1374</v>
      </c>
      <c r="Q4" s="701" t="s">
        <v>257</v>
      </c>
      <c r="R4" s="53" t="s">
        <v>252</v>
      </c>
      <c r="S4" s="54" t="s">
        <v>1166</v>
      </c>
      <c r="T4" s="54" t="s">
        <v>1373</v>
      </c>
      <c r="U4" s="54" t="s">
        <v>1374</v>
      </c>
      <c r="V4" s="55" t="s">
        <v>1019</v>
      </c>
      <c r="W4" s="63" t="s">
        <v>252</v>
      </c>
      <c r="X4" s="64" t="s">
        <v>1166</v>
      </c>
      <c r="Y4" s="64" t="s">
        <v>1373</v>
      </c>
      <c r="Z4" s="64" t="s">
        <v>1374</v>
      </c>
      <c r="AA4" s="65" t="s">
        <v>1020</v>
      </c>
      <c r="AB4" s="60" t="s">
        <v>252</v>
      </c>
      <c r="AC4" s="61" t="s">
        <v>1166</v>
      </c>
      <c r="AD4" s="61" t="s">
        <v>1373</v>
      </c>
      <c r="AE4" s="61" t="s">
        <v>1374</v>
      </c>
      <c r="AF4" s="62" t="s">
        <v>1021</v>
      </c>
      <c r="AG4" s="70" t="s">
        <v>252</v>
      </c>
      <c r="AH4" s="71" t="s">
        <v>1166</v>
      </c>
      <c r="AI4" s="71" t="s">
        <v>1373</v>
      </c>
      <c r="AJ4" s="72" t="s">
        <v>1374</v>
      </c>
      <c r="AK4" s="73" t="s">
        <v>1022</v>
      </c>
      <c r="AL4" s="50" t="s">
        <v>252</v>
      </c>
      <c r="AM4" s="51" t="s">
        <v>1166</v>
      </c>
      <c r="AN4" s="51" t="s">
        <v>1373</v>
      </c>
      <c r="AO4" s="51" t="s">
        <v>1374</v>
      </c>
      <c r="AP4" s="52" t="s">
        <v>1023</v>
      </c>
      <c r="AQ4" s="66" t="s">
        <v>252</v>
      </c>
      <c r="AR4" s="67" t="s">
        <v>1166</v>
      </c>
      <c r="AS4" s="67" t="s">
        <v>1373</v>
      </c>
      <c r="AT4" s="67" t="s">
        <v>1374</v>
      </c>
      <c r="AU4" s="68" t="s">
        <v>1024</v>
      </c>
      <c r="AV4" s="74" t="s">
        <v>252</v>
      </c>
      <c r="AW4" s="75" t="s">
        <v>1166</v>
      </c>
      <c r="AX4" s="75" t="s">
        <v>1373</v>
      </c>
      <c r="AY4" s="75" t="s">
        <v>1374</v>
      </c>
      <c r="AZ4" s="76" t="s">
        <v>1025</v>
      </c>
    </row>
    <row r="5" spans="1:52" ht="144">
      <c r="A5" s="3229" t="s">
        <v>1375</v>
      </c>
      <c r="B5" s="3225" t="s">
        <v>1169</v>
      </c>
      <c r="C5" s="287" t="s">
        <v>1376</v>
      </c>
      <c r="D5" s="287" t="s">
        <v>1377</v>
      </c>
      <c r="E5" s="287" t="s">
        <v>1378</v>
      </c>
      <c r="F5" s="739" t="s">
        <v>1379</v>
      </c>
      <c r="G5" s="1476">
        <v>200</v>
      </c>
      <c r="H5" s="2293" t="s">
        <v>1174</v>
      </c>
      <c r="I5" s="2294" t="s">
        <v>1175</v>
      </c>
      <c r="J5" s="2294" t="s">
        <v>1380</v>
      </c>
      <c r="K5" s="2294" t="s">
        <v>1381</v>
      </c>
      <c r="L5" s="1872"/>
      <c r="M5" s="1916" t="s">
        <v>1177</v>
      </c>
      <c r="N5" s="1807" t="s">
        <v>1178</v>
      </c>
      <c r="O5" s="1917" t="s">
        <v>1382</v>
      </c>
      <c r="P5" s="1918" t="s">
        <v>1383</v>
      </c>
      <c r="Q5" s="1919"/>
      <c r="R5" s="1870" t="s">
        <v>1180</v>
      </c>
      <c r="S5" s="2119" t="s">
        <v>1384</v>
      </c>
      <c r="T5" s="1871" t="s">
        <v>1385</v>
      </c>
      <c r="U5" s="1891" t="s">
        <v>1386</v>
      </c>
      <c r="V5" s="1872"/>
      <c r="W5" s="1806" t="s">
        <v>1238</v>
      </c>
      <c r="X5" s="1807" t="s">
        <v>1387</v>
      </c>
      <c r="Y5" s="1808" t="s">
        <v>1388</v>
      </c>
      <c r="Z5" s="1807" t="s">
        <v>1389</v>
      </c>
      <c r="AA5" s="1809"/>
      <c r="AB5" s="2130"/>
      <c r="AC5" s="2134"/>
      <c r="AD5" s="2131"/>
      <c r="AE5" s="2132"/>
      <c r="AF5" s="2133"/>
      <c r="AG5" s="2098"/>
      <c r="AH5" s="2099"/>
      <c r="AI5" s="2100"/>
      <c r="AJ5" s="2101"/>
      <c r="AK5" s="2102"/>
      <c r="AL5" s="939"/>
      <c r="AM5" s="1481"/>
      <c r="AN5" s="1490"/>
      <c r="AO5" s="725" t="s">
        <v>1390</v>
      </c>
      <c r="AP5" s="1489"/>
      <c r="AQ5" s="1491"/>
      <c r="AR5" s="1485"/>
      <c r="AS5" s="1492"/>
      <c r="AT5" s="1493"/>
      <c r="AU5" s="1494"/>
      <c r="AV5" s="939"/>
      <c r="AW5" s="287"/>
      <c r="AX5" s="287"/>
      <c r="AY5" s="287"/>
      <c r="AZ5" s="1495"/>
    </row>
    <row r="6" spans="1:52" ht="79.349999999999994" customHeight="1">
      <c r="A6" s="3229"/>
      <c r="B6" s="3225"/>
      <c r="C6" s="287"/>
      <c r="D6" s="739"/>
      <c r="E6" s="741" t="s">
        <v>1391</v>
      </c>
      <c r="F6" s="2082" t="s">
        <v>1011</v>
      </c>
      <c r="G6" s="1496">
        <v>200</v>
      </c>
      <c r="H6" s="2295"/>
      <c r="I6" s="2296"/>
      <c r="J6" s="2297"/>
      <c r="K6" s="2297" t="s">
        <v>1392</v>
      </c>
      <c r="L6" s="1873"/>
      <c r="M6" s="1954"/>
      <c r="N6" s="1811"/>
      <c r="O6" s="1955"/>
      <c r="P6" s="1956" t="s">
        <v>1393</v>
      </c>
      <c r="Q6" s="1957"/>
      <c r="R6" s="1497"/>
      <c r="S6" s="1501"/>
      <c r="T6" s="741"/>
      <c r="U6" s="1502"/>
      <c r="V6" s="1498"/>
      <c r="W6" s="1810"/>
      <c r="X6" s="1811"/>
      <c r="Y6" s="1812"/>
      <c r="Z6" s="1813" t="s">
        <v>1394</v>
      </c>
      <c r="AA6" s="1814"/>
      <c r="AB6" s="1503"/>
      <c r="AC6" s="1499"/>
      <c r="AD6" s="1504"/>
      <c r="AE6" s="1505"/>
      <c r="AF6" s="1506"/>
      <c r="AG6" s="1003"/>
      <c r="AH6" s="1004"/>
      <c r="AI6" s="1005"/>
      <c r="AJ6" s="1006"/>
      <c r="AK6" s="1507"/>
      <c r="AL6" s="1500"/>
      <c r="AM6" s="1499"/>
      <c r="AN6" s="1504"/>
      <c r="AO6" s="1505"/>
      <c r="AP6" s="1508"/>
      <c r="AQ6" s="1509"/>
      <c r="AR6" s="1499"/>
      <c r="AS6" s="1510"/>
      <c r="AT6" s="1511"/>
      <c r="AU6" s="1512"/>
      <c r="AV6" s="1513"/>
      <c r="AW6" s="1514"/>
      <c r="AX6" s="1510"/>
      <c r="AY6" s="1510"/>
      <c r="AZ6" s="1515"/>
    </row>
    <row r="7" spans="1:52" ht="36">
      <c r="A7" s="3229"/>
      <c r="B7" s="3228"/>
      <c r="C7" s="289"/>
      <c r="D7" s="289"/>
      <c r="E7" s="289" t="s">
        <v>1395</v>
      </c>
      <c r="F7" s="740" t="s">
        <v>5</v>
      </c>
      <c r="G7" s="1516">
        <v>200</v>
      </c>
      <c r="H7" s="1517"/>
      <c r="I7" s="1518"/>
      <c r="J7" s="289"/>
      <c r="K7" s="289"/>
      <c r="L7" s="1519"/>
      <c r="M7" s="1020"/>
      <c r="N7" s="1485"/>
      <c r="O7" s="725"/>
      <c r="P7" s="725"/>
      <c r="Q7" s="1480"/>
      <c r="R7" s="1517"/>
      <c r="S7" s="1520"/>
      <c r="T7" s="289"/>
      <c r="U7" s="726"/>
      <c r="V7" s="1519"/>
      <c r="W7" s="1521"/>
      <c r="X7" s="1520"/>
      <c r="Y7" s="1522"/>
      <c r="Z7" s="726"/>
      <c r="AA7" s="1523"/>
      <c r="AB7" s="1524"/>
      <c r="AC7" s="1520"/>
      <c r="AD7" s="1525"/>
      <c r="AE7" s="726"/>
      <c r="AF7" s="1526"/>
      <c r="AG7" s="944"/>
      <c r="AH7" s="1005"/>
      <c r="AI7" s="1005"/>
      <c r="AJ7" s="1006"/>
      <c r="AK7" s="1507"/>
      <c r="AL7" s="1527"/>
      <c r="AM7" s="1520"/>
      <c r="AN7" s="1525"/>
      <c r="AO7" s="726"/>
      <c r="AP7" s="1528"/>
      <c r="AQ7" s="1529"/>
      <c r="AR7" s="1520"/>
      <c r="AS7" s="1530"/>
      <c r="AT7" s="1531"/>
      <c r="AU7" s="1532"/>
      <c r="AV7" s="1533"/>
      <c r="AW7" s="1534"/>
      <c r="AX7" s="1530"/>
      <c r="AY7" s="1525"/>
      <c r="AZ7" s="1535"/>
    </row>
    <row r="8" spans="1:52" ht="105" customHeight="1">
      <c r="A8" s="3229"/>
      <c r="B8" s="3224" t="s">
        <v>1195</v>
      </c>
      <c r="C8" s="290" t="s">
        <v>1196</v>
      </c>
      <c r="D8" s="290" t="s">
        <v>1396</v>
      </c>
      <c r="E8" s="290" t="s">
        <v>1397</v>
      </c>
      <c r="F8" s="2083" t="s">
        <v>5</v>
      </c>
      <c r="G8" s="1536">
        <v>200</v>
      </c>
      <c r="H8" s="2298" t="s">
        <v>1199</v>
      </c>
      <c r="I8" s="2299" t="s">
        <v>1200</v>
      </c>
      <c r="J8" s="2300" t="s">
        <v>1398</v>
      </c>
      <c r="K8" s="2300" t="s">
        <v>1399</v>
      </c>
      <c r="L8" s="1875"/>
      <c r="M8" s="1922" t="s">
        <v>1202</v>
      </c>
      <c r="N8" s="1923" t="s">
        <v>1203</v>
      </c>
      <c r="O8" s="1781" t="s">
        <v>1400</v>
      </c>
      <c r="P8" s="1780" t="s">
        <v>1401</v>
      </c>
      <c r="Q8" s="1924"/>
      <c r="R8" s="1870" t="s">
        <v>1205</v>
      </c>
      <c r="S8" s="2003" t="s">
        <v>1206</v>
      </c>
      <c r="T8" s="1780" t="s">
        <v>1402</v>
      </c>
      <c r="U8" s="1781" t="s">
        <v>1403</v>
      </c>
      <c r="V8" s="1539"/>
      <c r="W8" s="1541"/>
      <c r="X8" s="1542"/>
      <c r="Y8" s="737"/>
      <c r="Z8" s="1435"/>
      <c r="AA8" s="1543"/>
      <c r="AB8" s="2130"/>
      <c r="AC8" s="2138"/>
      <c r="AD8" s="2135"/>
      <c r="AE8" s="2136"/>
      <c r="AF8" s="2137"/>
      <c r="AG8" s="1003"/>
      <c r="AH8" s="1004"/>
      <c r="AI8" s="1005"/>
      <c r="AJ8" s="1006"/>
      <c r="AK8" s="1547"/>
      <c r="AL8" s="1548" t="s">
        <v>1212</v>
      </c>
      <c r="AM8" s="1488"/>
      <c r="AN8" s="1545" t="s">
        <v>1404</v>
      </c>
      <c r="AO8" s="1435" t="s">
        <v>1405</v>
      </c>
      <c r="AP8" s="1549"/>
      <c r="AQ8" s="1550"/>
      <c r="AR8" s="1542"/>
      <c r="AS8" s="1551"/>
      <c r="AT8" s="1552"/>
      <c r="AU8" s="1553"/>
      <c r="AV8" s="1053"/>
      <c r="AW8" s="737"/>
      <c r="AX8" s="1554"/>
      <c r="AY8" s="737"/>
      <c r="AZ8" s="1555"/>
    </row>
    <row r="9" spans="1:52" ht="36">
      <c r="A9" s="3229"/>
      <c r="B9" s="3228"/>
      <c r="C9" s="289"/>
      <c r="D9" s="740"/>
      <c r="E9" s="742" t="s">
        <v>1406</v>
      </c>
      <c r="F9" s="2089" t="s">
        <v>1011</v>
      </c>
      <c r="G9" s="1556">
        <v>200</v>
      </c>
      <c r="H9" s="1557"/>
      <c r="I9" s="1558"/>
      <c r="J9" s="1559"/>
      <c r="K9" s="1559"/>
      <c r="L9" s="1560"/>
      <c r="M9" s="1561"/>
      <c r="N9" s="1562"/>
      <c r="O9" s="1563"/>
      <c r="P9" s="1563"/>
      <c r="Q9" s="1564"/>
      <c r="R9" s="1557"/>
      <c r="S9" s="1562"/>
      <c r="T9" s="1559"/>
      <c r="U9" s="1563"/>
      <c r="V9" s="1560"/>
      <c r="W9" s="1565"/>
      <c r="X9" s="1566"/>
      <c r="Y9" s="1567"/>
      <c r="Z9" s="1563"/>
      <c r="AA9" s="1568"/>
      <c r="AB9" s="1569"/>
      <c r="AC9" s="1562"/>
      <c r="AD9" s="1559"/>
      <c r="AE9" s="1563"/>
      <c r="AF9" s="1570"/>
      <c r="AG9" s="1007"/>
      <c r="AH9" s="1507"/>
      <c r="AI9" s="1507"/>
      <c r="AJ9" s="1507"/>
      <c r="AK9" s="1547"/>
      <c r="AL9" s="1571"/>
      <c r="AM9" s="1562"/>
      <c r="AN9" s="1559"/>
      <c r="AO9" s="1563"/>
      <c r="AP9" s="1572"/>
      <c r="AQ9" s="1573"/>
      <c r="AR9" s="1562"/>
      <c r="AS9" s="1574"/>
      <c r="AT9" s="1562"/>
      <c r="AU9" s="1575"/>
      <c r="AV9" s="1576"/>
      <c r="AW9" s="1577"/>
      <c r="AX9" s="1574"/>
      <c r="AY9" s="1574"/>
      <c r="AZ9" s="1578"/>
    </row>
    <row r="10" spans="1:52" ht="78.75" customHeight="1">
      <c r="A10" s="3229"/>
      <c r="B10" s="3224" t="s">
        <v>1216</v>
      </c>
      <c r="C10" s="290" t="s">
        <v>1407</v>
      </c>
      <c r="D10" s="290" t="s">
        <v>1408</v>
      </c>
      <c r="E10" s="290" t="s">
        <v>1409</v>
      </c>
      <c r="F10" s="2083" t="s">
        <v>5</v>
      </c>
      <c r="G10" s="1536">
        <v>200</v>
      </c>
      <c r="H10" s="2298" t="s">
        <v>1220</v>
      </c>
      <c r="I10" s="2300" t="s">
        <v>1221</v>
      </c>
      <c r="J10" s="2300" t="s">
        <v>1410</v>
      </c>
      <c r="K10" s="2300" t="s">
        <v>1411</v>
      </c>
      <c r="L10" s="1875"/>
      <c r="M10" s="1951" t="s">
        <v>1223</v>
      </c>
      <c r="N10" s="1952" t="s">
        <v>1412</v>
      </c>
      <c r="O10" s="1893" t="s">
        <v>1413</v>
      </c>
      <c r="P10" s="1874" t="s">
        <v>1414</v>
      </c>
      <c r="Q10" s="1953"/>
      <c r="R10" s="1537"/>
      <c r="S10" s="1488"/>
      <c r="T10" s="290"/>
      <c r="U10" s="1435"/>
      <c r="V10" s="1539"/>
      <c r="W10" s="1806" t="s">
        <v>1238</v>
      </c>
      <c r="X10" s="1807" t="s">
        <v>1387</v>
      </c>
      <c r="Y10" s="1815" t="s">
        <v>1415</v>
      </c>
      <c r="Z10" s="1781" t="s">
        <v>1416</v>
      </c>
      <c r="AA10" s="1816"/>
      <c r="AB10" s="2140"/>
      <c r="AC10" s="2141"/>
      <c r="AD10" s="2142"/>
      <c r="AE10" s="2143"/>
      <c r="AF10" s="2139"/>
      <c r="AG10" s="1003"/>
      <c r="AH10" s="1004"/>
      <c r="AI10" s="1005"/>
      <c r="AJ10" s="1006"/>
      <c r="AK10" s="1507"/>
      <c r="AL10" s="1581"/>
      <c r="AM10" s="1488"/>
      <c r="AN10" s="737"/>
      <c r="AO10" s="1435"/>
      <c r="AP10" s="1549"/>
      <c r="AQ10" s="1053"/>
      <c r="AR10" s="290"/>
      <c r="AS10" s="290"/>
      <c r="AT10" s="290"/>
      <c r="AU10" s="1549"/>
      <c r="AV10" s="1053"/>
      <c r="AW10" s="737"/>
      <c r="AX10" s="737"/>
      <c r="AY10" s="737"/>
      <c r="AZ10" s="1582"/>
    </row>
    <row r="11" spans="1:52" ht="70.5" customHeight="1">
      <c r="A11" s="3229"/>
      <c r="B11" s="3225"/>
      <c r="C11" s="287"/>
      <c r="D11" s="739"/>
      <c r="E11" s="743" t="s">
        <v>1417</v>
      </c>
      <c r="F11" s="739" t="s">
        <v>5</v>
      </c>
      <c r="G11" s="1476">
        <v>200</v>
      </c>
      <c r="H11" s="2293"/>
      <c r="I11" s="2301"/>
      <c r="J11" s="2294"/>
      <c r="K11" s="2294" t="s">
        <v>1418</v>
      </c>
      <c r="L11" s="1872"/>
      <c r="M11" s="1020"/>
      <c r="N11" s="738"/>
      <c r="O11" s="1422"/>
      <c r="P11" s="287"/>
      <c r="Q11" s="1480"/>
      <c r="R11" s="1477"/>
      <c r="S11" s="1488"/>
      <c r="T11" s="287"/>
      <c r="U11" s="1422"/>
      <c r="V11" s="1478"/>
      <c r="W11" s="939"/>
      <c r="X11" s="1481"/>
      <c r="Y11" s="1490"/>
      <c r="Z11" s="1422"/>
      <c r="AA11" s="1495"/>
      <c r="AB11" s="1484"/>
      <c r="AC11" s="1485"/>
      <c r="AD11" s="1584"/>
      <c r="AE11" s="1479"/>
      <c r="AF11" s="1580"/>
      <c r="AG11" s="1003"/>
      <c r="AH11" s="1004"/>
      <c r="AI11" s="1005"/>
      <c r="AJ11" s="1006"/>
      <c r="AK11" s="1507"/>
      <c r="AL11" s="574"/>
      <c r="AM11" s="1481"/>
      <c r="AN11" s="1490"/>
      <c r="AO11" s="1422"/>
      <c r="AP11" s="1495"/>
      <c r="AQ11" s="1585"/>
      <c r="AR11" s="287"/>
      <c r="AS11" s="287"/>
      <c r="AT11" s="1584"/>
      <c r="AU11" s="1586"/>
      <c r="AV11" s="1587"/>
      <c r="AW11" s="1588"/>
      <c r="AX11" s="1490"/>
      <c r="AY11" s="1589"/>
      <c r="AZ11" s="1590"/>
    </row>
    <row r="12" spans="1:52" ht="62.1">
      <c r="A12" s="3229"/>
      <c r="B12" s="3225"/>
      <c r="C12" s="287"/>
      <c r="D12" s="739"/>
      <c r="G12" s="1591"/>
      <c r="H12" s="1592"/>
      <c r="I12" s="1593"/>
      <c r="J12" s="743"/>
      <c r="K12" s="743"/>
      <c r="L12" s="1594"/>
      <c r="M12" s="1595"/>
      <c r="N12" s="1596"/>
      <c r="O12" s="1597"/>
      <c r="P12" s="1597"/>
      <c r="Q12" s="1598"/>
      <c r="R12" s="1778" t="s">
        <v>1205</v>
      </c>
      <c r="S12" s="1779" t="s">
        <v>1419</v>
      </c>
      <c r="T12" s="1782" t="s">
        <v>1420</v>
      </c>
      <c r="U12" s="2120" t="s">
        <v>1421</v>
      </c>
      <c r="V12" s="1594"/>
      <c r="W12" s="1600"/>
      <c r="X12" s="1601"/>
      <c r="Y12" s="1599"/>
      <c r="Z12" s="1602"/>
      <c r="AA12" s="1603"/>
      <c r="AB12" s="1604"/>
      <c r="AC12" s="1601"/>
      <c r="AD12" s="1605"/>
      <c r="AE12" s="1606"/>
      <c r="AF12" s="1507"/>
      <c r="AG12" s="1530"/>
      <c r="AH12" s="1530"/>
      <c r="AI12" s="1530"/>
      <c r="AJ12" s="1530"/>
      <c r="AK12" s="1607"/>
      <c r="AL12" s="1608"/>
      <c r="AM12" s="1609"/>
      <c r="AN12" s="1605"/>
      <c r="AO12" s="1610"/>
      <c r="AP12" s="1611"/>
      <c r="AQ12" s="1612"/>
      <c r="AR12" s="754"/>
      <c r="AS12" s="754"/>
      <c r="AT12" s="1605"/>
      <c r="AU12" s="1613"/>
      <c r="AV12" s="1608"/>
      <c r="AW12" s="1614"/>
      <c r="AX12" s="1615"/>
      <c r="AY12" s="1616"/>
      <c r="AZ12" s="1617"/>
    </row>
    <row r="13" spans="1:52" ht="125.25" customHeight="1">
      <c r="A13" s="3229"/>
      <c r="B13" s="3224" t="s">
        <v>1234</v>
      </c>
      <c r="C13" s="290" t="s">
        <v>1235</v>
      </c>
      <c r="D13" s="290" t="s">
        <v>1422</v>
      </c>
      <c r="E13" s="737" t="s">
        <v>1423</v>
      </c>
      <c r="F13" s="2088" t="s">
        <v>4</v>
      </c>
      <c r="G13" s="1536">
        <v>200</v>
      </c>
      <c r="H13" s="237"/>
      <c r="I13" s="246"/>
      <c r="J13" s="1538"/>
      <c r="K13" s="1538"/>
      <c r="L13" s="1539"/>
      <c r="M13" s="1021" t="s">
        <v>1231</v>
      </c>
      <c r="N13" s="737" t="s">
        <v>1232</v>
      </c>
      <c r="O13" s="1435" t="s">
        <v>1424</v>
      </c>
      <c r="P13" s="290" t="s">
        <v>1425</v>
      </c>
      <c r="Q13" s="1480"/>
      <c r="R13" s="1477"/>
      <c r="S13" s="1488"/>
      <c r="T13" s="290"/>
      <c r="U13" s="1435"/>
      <c r="V13" s="1478"/>
      <c r="W13" s="2002" t="s">
        <v>1426</v>
      </c>
      <c r="X13" s="1952" t="s">
        <v>1427</v>
      </c>
      <c r="Y13" s="2003" t="s">
        <v>1428</v>
      </c>
      <c r="Z13" s="1952" t="s">
        <v>1429</v>
      </c>
      <c r="AA13" s="2004"/>
      <c r="AB13" s="2264" t="s">
        <v>1241</v>
      </c>
      <c r="AC13" s="739" t="s">
        <v>1430</v>
      </c>
      <c r="AD13" s="2265" t="s">
        <v>1431</v>
      </c>
      <c r="AE13" s="2266" t="s">
        <v>1432</v>
      </c>
      <c r="AF13" s="1894"/>
      <c r="AG13" s="1003"/>
      <c r="AH13" s="1004"/>
      <c r="AI13" s="1005"/>
      <c r="AJ13" s="1006"/>
      <c r="AK13" s="1579"/>
      <c r="AL13" s="1618"/>
      <c r="AM13" s="1488"/>
      <c r="AN13" s="290"/>
      <c r="AO13" s="2073" t="s">
        <v>1433</v>
      </c>
      <c r="AP13" s="1549"/>
      <c r="AQ13" s="1550"/>
      <c r="AR13" s="1542"/>
      <c r="AS13" s="1551"/>
      <c r="AT13" s="1552"/>
      <c r="AU13" s="1553"/>
      <c r="AV13" s="1053" t="s">
        <v>1285</v>
      </c>
      <c r="AW13" s="737" t="s">
        <v>1286</v>
      </c>
      <c r="AX13" s="1554" t="s">
        <v>1434</v>
      </c>
      <c r="AY13" s="737" t="s">
        <v>1435</v>
      </c>
      <c r="AZ13" s="1619"/>
    </row>
    <row r="14" spans="1:52" ht="108">
      <c r="A14" s="3229"/>
      <c r="B14" s="3225"/>
      <c r="C14" s="287"/>
      <c r="D14" s="739"/>
      <c r="E14" s="754" t="s">
        <v>1436</v>
      </c>
      <c r="F14" s="2084" t="s">
        <v>4</v>
      </c>
      <c r="G14" s="1620">
        <v>200</v>
      </c>
      <c r="H14" s="1621"/>
      <c r="I14" s="1622"/>
      <c r="J14" s="1622"/>
      <c r="K14" s="1622"/>
      <c r="L14" s="1623"/>
      <c r="M14" s="1624"/>
      <c r="N14" s="1601"/>
      <c r="O14" s="1601"/>
      <c r="P14" s="1601"/>
      <c r="Q14" s="1625"/>
      <c r="R14" s="1621"/>
      <c r="S14" s="1601"/>
      <c r="T14" s="754"/>
      <c r="U14" s="1601"/>
      <c r="V14" s="1623"/>
      <c r="W14" s="2005"/>
      <c r="X14" s="2006"/>
      <c r="Y14" s="2007"/>
      <c r="Z14" s="2008" t="s">
        <v>1437</v>
      </c>
      <c r="AA14" s="2009"/>
      <c r="AB14" s="1604"/>
      <c r="AC14" s="1601"/>
      <c r="AD14" s="1622"/>
      <c r="AE14" s="2684" t="s">
        <v>1438</v>
      </c>
      <c r="AF14" s="1626"/>
      <c r="AG14" s="1627"/>
      <c r="AH14" s="1628"/>
      <c r="AI14" s="1629"/>
      <c r="AJ14" s="1630"/>
      <c r="AK14" s="1631"/>
      <c r="AL14" s="1632"/>
      <c r="AM14" s="1633"/>
      <c r="AN14" s="1605"/>
      <c r="AO14" s="1634"/>
      <c r="AP14" s="1611"/>
      <c r="AQ14" s="1635"/>
      <c r="AR14" s="1601"/>
      <c r="AS14" s="1636"/>
      <c r="AT14" s="1601"/>
      <c r="AU14" s="1637"/>
      <c r="AV14" s="1632"/>
      <c r="AW14" s="1638"/>
      <c r="AX14" s="1599"/>
      <c r="AY14" s="1599"/>
      <c r="AZ14" s="1631"/>
    </row>
    <row r="15" spans="1:52">
      <c r="A15" s="3229"/>
      <c r="B15" s="3228"/>
      <c r="C15" s="289"/>
      <c r="D15" s="740"/>
      <c r="E15" s="726"/>
      <c r="F15" s="2085"/>
      <c r="G15" s="1516"/>
      <c r="H15" s="1517"/>
      <c r="I15" s="1518"/>
      <c r="J15" s="1518"/>
      <c r="K15" s="1518"/>
      <c r="L15" s="1519"/>
      <c r="M15" s="1020"/>
      <c r="N15" s="1485"/>
      <c r="O15" s="1485"/>
      <c r="P15" s="1520"/>
      <c r="Q15" s="1480"/>
      <c r="R15" s="1517"/>
      <c r="S15" s="1520"/>
      <c r="T15" s="289"/>
      <c r="U15" s="1520"/>
      <c r="V15" s="1519"/>
      <c r="W15" s="1639"/>
      <c r="X15" s="1520"/>
      <c r="Y15" s="1525"/>
      <c r="Z15" s="1520"/>
      <c r="AA15" s="1528"/>
      <c r="AB15" s="1524"/>
      <c r="AC15" s="1520"/>
      <c r="AD15" s="1518"/>
      <c r="AE15" s="1520"/>
      <c r="AF15" s="1640"/>
      <c r="AG15" s="940"/>
      <c r="AH15" s="1520"/>
      <c r="AI15" s="1522"/>
      <c r="AJ15" s="1520"/>
      <c r="AK15" s="1641"/>
      <c r="AL15" s="1642"/>
      <c r="AM15" s="1628"/>
      <c r="AN15" s="1643"/>
      <c r="AO15" s="1481"/>
      <c r="AP15" s="1644"/>
      <c r="AQ15" s="1529"/>
      <c r="AR15" s="1520"/>
      <c r="AS15" s="1530"/>
      <c r="AT15" s="1520"/>
      <c r="AU15" s="1532"/>
      <c r="AV15" s="1533"/>
      <c r="AW15" s="1534"/>
      <c r="AX15" s="1522"/>
      <c r="AY15" s="1629"/>
      <c r="AZ15" s="1641"/>
    </row>
    <row r="16" spans="1:52" ht="180">
      <c r="A16" s="3229"/>
      <c r="B16" s="3224" t="s">
        <v>1248</v>
      </c>
      <c r="C16" s="290" t="s">
        <v>1249</v>
      </c>
      <c r="D16" s="290" t="s">
        <v>1439</v>
      </c>
      <c r="E16" s="290" t="s">
        <v>1440</v>
      </c>
      <c r="F16" s="2083" t="s">
        <v>3</v>
      </c>
      <c r="G16" s="1645">
        <v>200</v>
      </c>
      <c r="H16" s="2314" t="s">
        <v>1174</v>
      </c>
      <c r="I16" s="2315" t="s">
        <v>1175</v>
      </c>
      <c r="J16" s="2315" t="s">
        <v>1380</v>
      </c>
      <c r="K16" s="2315" t="s">
        <v>1381</v>
      </c>
      <c r="L16" s="1539"/>
      <c r="M16" s="1646"/>
      <c r="N16" s="737"/>
      <c r="O16" s="737"/>
      <c r="P16" s="290"/>
      <c r="Q16" s="1540"/>
      <c r="R16" s="1537"/>
      <c r="S16" s="1647"/>
      <c r="T16" s="290"/>
      <c r="U16" s="737"/>
      <c r="V16" s="1539"/>
      <c r="W16" s="2002" t="s">
        <v>1426</v>
      </c>
      <c r="X16" s="1952" t="s">
        <v>1427</v>
      </c>
      <c r="Y16" s="2010" t="s">
        <v>1441</v>
      </c>
      <c r="Z16" s="1952" t="s">
        <v>1429</v>
      </c>
      <c r="AA16" s="2011"/>
      <c r="AB16" s="2263" t="s">
        <v>1255</v>
      </c>
      <c r="AC16" s="2262" t="s">
        <v>1256</v>
      </c>
      <c r="AD16" s="290" t="s">
        <v>1442</v>
      </c>
      <c r="AE16" s="290" t="s">
        <v>1443</v>
      </c>
      <c r="AF16" s="1648"/>
      <c r="AG16" s="2093" t="s">
        <v>1244</v>
      </c>
      <c r="AH16" s="2094" t="s">
        <v>1245</v>
      </c>
      <c r="AI16" s="2095" t="s">
        <v>1444</v>
      </c>
      <c r="AJ16" s="2096" t="s">
        <v>1445</v>
      </c>
      <c r="AK16" s="2097"/>
      <c r="AL16" s="939" t="s">
        <v>1189</v>
      </c>
      <c r="AM16" s="1649" t="s">
        <v>1446</v>
      </c>
      <c r="AN16" s="1650" t="s">
        <v>1447</v>
      </c>
      <c r="AO16" s="1651" t="s">
        <v>1448</v>
      </c>
      <c r="AP16" s="1652"/>
      <c r="AQ16" s="1653" t="s">
        <v>1260</v>
      </c>
      <c r="AR16" s="1654" t="s">
        <v>1261</v>
      </c>
      <c r="AS16" s="1654" t="s">
        <v>1449</v>
      </c>
      <c r="AT16" s="1654" t="s">
        <v>1450</v>
      </c>
      <c r="AU16" s="2892">
        <v>95</v>
      </c>
      <c r="AV16" s="939" t="s">
        <v>1264</v>
      </c>
      <c r="AW16" s="287" t="s">
        <v>1451</v>
      </c>
      <c r="AX16" s="287" t="s">
        <v>1452</v>
      </c>
      <c r="AY16" s="287" t="s">
        <v>1453</v>
      </c>
      <c r="AZ16" s="1549"/>
    </row>
    <row r="17" spans="1:52" ht="46.5">
      <c r="A17" s="3229"/>
      <c r="B17" s="3225"/>
      <c r="C17" s="287"/>
      <c r="D17" s="739"/>
      <c r="E17" s="287"/>
      <c r="F17" s="739"/>
      <c r="G17" s="1655"/>
      <c r="H17" s="2316"/>
      <c r="I17" s="2317"/>
      <c r="J17" s="2318"/>
      <c r="K17" s="2318" t="s">
        <v>1392</v>
      </c>
      <c r="L17" s="1478"/>
      <c r="M17" s="1587"/>
      <c r="N17" s="738"/>
      <c r="O17" s="1656"/>
      <c r="P17" s="287"/>
      <c r="Q17" s="1480"/>
      <c r="R17" s="1477"/>
      <c r="S17" s="1588"/>
      <c r="T17" s="287"/>
      <c r="U17" s="738"/>
      <c r="V17" s="1478"/>
      <c r="W17" s="2002"/>
      <c r="X17" s="2302"/>
      <c r="Y17" s="2010"/>
      <c r="Z17" s="2302"/>
      <c r="AA17" s="2011"/>
      <c r="AB17" s="2261"/>
      <c r="AC17" s="2260"/>
      <c r="AD17" s="1584"/>
      <c r="AE17" s="287"/>
      <c r="AF17" s="1658"/>
      <c r="AG17" s="2303"/>
      <c r="AH17" s="2304"/>
      <c r="AI17" s="2095"/>
      <c r="AJ17" s="2096"/>
      <c r="AK17" s="2305"/>
      <c r="AL17" s="1659"/>
      <c r="AM17" s="1649"/>
      <c r="AN17" s="1650"/>
      <c r="AO17" s="2306"/>
      <c r="AP17" s="1652"/>
      <c r="AQ17" s="1661"/>
      <c r="AR17" s="1662"/>
      <c r="AS17" s="1662"/>
      <c r="AT17" s="1662"/>
      <c r="AU17" s="1663"/>
      <c r="AV17" s="939"/>
      <c r="AW17" s="287"/>
      <c r="AX17" s="1584"/>
      <c r="AY17" s="287"/>
      <c r="AZ17" s="1586"/>
    </row>
    <row r="18" spans="1:52" ht="62.1">
      <c r="A18" s="3229"/>
      <c r="B18" s="3225"/>
      <c r="C18" s="287"/>
      <c r="D18" s="739"/>
      <c r="E18" s="287"/>
      <c r="F18" s="739"/>
      <c r="G18" s="1655"/>
      <c r="H18" s="2319" t="s">
        <v>1199</v>
      </c>
      <c r="I18" s="2320" t="s">
        <v>1200</v>
      </c>
      <c r="J18" s="2321" t="s">
        <v>1398</v>
      </c>
      <c r="K18" s="2321" t="s">
        <v>1399</v>
      </c>
      <c r="L18" s="1478"/>
      <c r="M18" s="1587"/>
      <c r="N18" s="738"/>
      <c r="O18" s="1656"/>
      <c r="P18" s="287"/>
      <c r="Q18" s="1480"/>
      <c r="R18" s="1477"/>
      <c r="S18" s="1588"/>
      <c r="T18" s="287"/>
      <c r="U18" s="738"/>
      <c r="V18" s="1478"/>
      <c r="W18" s="2002"/>
      <c r="X18" s="2302"/>
      <c r="Y18" s="2010"/>
      <c r="Z18" s="2302"/>
      <c r="AA18" s="2011"/>
      <c r="AB18" s="2261"/>
      <c r="AC18" s="2260"/>
      <c r="AD18" s="1584"/>
      <c r="AE18" s="287"/>
      <c r="AF18" s="1658"/>
      <c r="AG18" s="2303"/>
      <c r="AH18" s="2304"/>
      <c r="AI18" s="2095"/>
      <c r="AJ18" s="2096"/>
      <c r="AK18" s="2305"/>
      <c r="AL18" s="1659"/>
      <c r="AM18" s="1649"/>
      <c r="AN18" s="1650"/>
      <c r="AO18" s="2306"/>
      <c r="AP18" s="1652"/>
      <c r="AQ18" s="1661"/>
      <c r="AR18" s="1662"/>
      <c r="AS18" s="1662"/>
      <c r="AT18" s="1662"/>
      <c r="AU18" s="1663"/>
      <c r="AV18" s="939"/>
      <c r="AW18" s="287"/>
      <c r="AX18" s="1584"/>
      <c r="AY18" s="287"/>
      <c r="AZ18" s="1586"/>
    </row>
    <row r="19" spans="1:52" ht="62.1">
      <c r="A19" s="3229"/>
      <c r="B19" s="3225"/>
      <c r="C19" s="287"/>
      <c r="D19" s="739"/>
      <c r="E19" s="287"/>
      <c r="F19" s="739"/>
      <c r="G19" s="1655"/>
      <c r="H19" s="2319" t="s">
        <v>1220</v>
      </c>
      <c r="I19" s="2321" t="s">
        <v>1221</v>
      </c>
      <c r="J19" s="2321" t="s">
        <v>1410</v>
      </c>
      <c r="K19" s="2321" t="s">
        <v>1411</v>
      </c>
      <c r="L19" s="1478"/>
      <c r="M19" s="1587"/>
      <c r="N19" s="738"/>
      <c r="O19" s="1656"/>
      <c r="P19" s="287"/>
      <c r="Q19" s="1480"/>
      <c r="R19" s="1477"/>
      <c r="S19" s="1588"/>
      <c r="T19" s="287"/>
      <c r="U19" s="738"/>
      <c r="V19" s="1478"/>
      <c r="W19" s="2002"/>
      <c r="X19" s="2302"/>
      <c r="Y19" s="2010"/>
      <c r="Z19" s="2302"/>
      <c r="AA19" s="2011"/>
      <c r="AB19" s="2261"/>
      <c r="AC19" s="2260"/>
      <c r="AD19" s="1584"/>
      <c r="AE19" s="287"/>
      <c r="AF19" s="1658"/>
      <c r="AG19" s="2303"/>
      <c r="AH19" s="2304"/>
      <c r="AI19" s="2095"/>
      <c r="AJ19" s="2096"/>
      <c r="AK19" s="2305"/>
      <c r="AL19" s="1659"/>
      <c r="AM19" s="1649"/>
      <c r="AN19" s="1650"/>
      <c r="AO19" s="2306"/>
      <c r="AP19" s="1652"/>
      <c r="AQ19" s="1661"/>
      <c r="AR19" s="1662"/>
      <c r="AS19" s="1662"/>
      <c r="AT19" s="1662"/>
      <c r="AU19" s="1663"/>
      <c r="AV19" s="939"/>
      <c r="AW19" s="287"/>
      <c r="AX19" s="1584"/>
      <c r="AY19" s="287"/>
      <c r="AZ19" s="1586"/>
    </row>
    <row r="20" spans="1:52" ht="62.1">
      <c r="A20" s="3229"/>
      <c r="B20" s="3225"/>
      <c r="C20" s="287"/>
      <c r="D20" s="739"/>
      <c r="E20" s="287"/>
      <c r="F20" s="739"/>
      <c r="G20" s="1655"/>
      <c r="H20" s="2314"/>
      <c r="I20" s="2322"/>
      <c r="J20" s="2315"/>
      <c r="K20" s="2315" t="s">
        <v>1418</v>
      </c>
      <c r="L20" s="1478"/>
      <c r="M20" s="1587"/>
      <c r="N20" s="738"/>
      <c r="O20" s="1656"/>
      <c r="P20" s="287"/>
      <c r="Q20" s="1480"/>
      <c r="R20" s="1477"/>
      <c r="S20" s="1588"/>
      <c r="T20" s="287"/>
      <c r="U20" s="738"/>
      <c r="V20" s="1478"/>
      <c r="W20" s="2002"/>
      <c r="X20" s="2302"/>
      <c r="Y20" s="2010"/>
      <c r="Z20" s="2302"/>
      <c r="AA20" s="2011"/>
      <c r="AB20" s="2261"/>
      <c r="AC20" s="2260"/>
      <c r="AD20" s="1584"/>
      <c r="AE20" s="287"/>
      <c r="AF20" s="1658"/>
      <c r="AG20" s="2303"/>
      <c r="AH20" s="2304"/>
      <c r="AI20" s="2095"/>
      <c r="AJ20" s="2096"/>
      <c r="AK20" s="2305"/>
      <c r="AL20" s="1659"/>
      <c r="AM20" s="1649"/>
      <c r="AN20" s="1650"/>
      <c r="AO20" s="2306"/>
      <c r="AP20" s="1652"/>
      <c r="AQ20" s="1661"/>
      <c r="AR20" s="1662"/>
      <c r="AS20" s="1662"/>
      <c r="AT20" s="1662"/>
      <c r="AU20" s="1663"/>
      <c r="AV20" s="939"/>
      <c r="AW20" s="287"/>
      <c r="AX20" s="1584"/>
      <c r="AY20" s="287"/>
      <c r="AZ20" s="1586"/>
    </row>
    <row r="21" spans="1:52" ht="192" customHeight="1">
      <c r="A21" s="3229"/>
      <c r="B21" s="3225"/>
      <c r="C21" s="287"/>
      <c r="D21" s="739"/>
      <c r="E21" s="291" t="s">
        <v>1454</v>
      </c>
      <c r="F21" s="739" t="s">
        <v>10</v>
      </c>
      <c r="G21" s="1655">
        <v>200</v>
      </c>
      <c r="H21" s="522"/>
      <c r="I21" s="1154"/>
      <c r="J21" s="287"/>
      <c r="K21" s="287"/>
      <c r="L21" s="1478"/>
      <c r="M21" s="1587"/>
      <c r="N21" s="738"/>
      <c r="O21" s="1656"/>
      <c r="P21" s="287"/>
      <c r="Q21" s="1480"/>
      <c r="R21" s="1477"/>
      <c r="S21" s="1588"/>
      <c r="T21" s="287"/>
      <c r="U21" s="738"/>
      <c r="V21" s="1478"/>
      <c r="W21" s="1024"/>
      <c r="X21" s="738"/>
      <c r="Y21" s="1482"/>
      <c r="Z21" s="738"/>
      <c r="AA21" s="1483"/>
      <c r="AB21" s="2261" t="s">
        <v>1267</v>
      </c>
      <c r="AC21" s="2260" t="s">
        <v>1268</v>
      </c>
      <c r="AD21" s="1584" t="s">
        <v>1455</v>
      </c>
      <c r="AE21" s="287" t="s">
        <v>1456</v>
      </c>
      <c r="AF21" s="1658"/>
      <c r="AG21" s="1659"/>
      <c r="AH21" s="1660"/>
      <c r="AI21" s="1490"/>
      <c r="AJ21" s="1422"/>
      <c r="AK21" s="1495"/>
      <c r="AL21" s="1659"/>
      <c r="AM21" s="1649"/>
      <c r="AN21" s="1650"/>
      <c r="AO21" s="2073" t="s">
        <v>1457</v>
      </c>
      <c r="AP21" s="1652"/>
      <c r="AQ21" s="1661" t="s">
        <v>1270</v>
      </c>
      <c r="AR21" s="1662" t="s">
        <v>1271</v>
      </c>
      <c r="AS21" s="1662" t="s">
        <v>1458</v>
      </c>
      <c r="AT21" s="1662" t="s">
        <v>1459</v>
      </c>
      <c r="AU21" s="2890">
        <v>95</v>
      </c>
      <c r="AV21" s="1053" t="s">
        <v>1273</v>
      </c>
      <c r="AW21" s="737" t="s">
        <v>1274</v>
      </c>
      <c r="AX21" s="1554" t="s">
        <v>1460</v>
      </c>
      <c r="AY21" s="737" t="s">
        <v>1461</v>
      </c>
      <c r="AZ21" s="1586"/>
    </row>
    <row r="22" spans="1:52" ht="108">
      <c r="A22" s="3229"/>
      <c r="B22" s="3225"/>
      <c r="C22" s="287"/>
      <c r="D22" s="739"/>
      <c r="E22" s="287"/>
      <c r="F22" s="739"/>
      <c r="G22" s="1655"/>
      <c r="H22" s="522"/>
      <c r="I22" s="1154"/>
      <c r="J22" s="287"/>
      <c r="K22" s="287"/>
      <c r="L22" s="1478"/>
      <c r="M22" s="1587"/>
      <c r="N22" s="738"/>
      <c r="O22" s="1656"/>
      <c r="P22" s="287"/>
      <c r="Q22" s="1480"/>
      <c r="R22" s="1477"/>
      <c r="S22" s="1588"/>
      <c r="T22" s="287"/>
      <c r="U22" s="738"/>
      <c r="V22" s="1478"/>
      <c r="W22" s="1024"/>
      <c r="X22" s="738"/>
      <c r="Y22" s="1482"/>
      <c r="Z22" s="738"/>
      <c r="AA22" s="1483"/>
      <c r="AB22" s="1657"/>
      <c r="AC22" s="738"/>
      <c r="AD22" s="1584"/>
      <c r="AE22" s="2685" t="s">
        <v>1438</v>
      </c>
      <c r="AF22" s="1658"/>
      <c r="AG22" s="1659"/>
      <c r="AH22" s="1660"/>
      <c r="AI22" s="1490"/>
      <c r="AJ22" s="1422"/>
      <c r="AK22" s="1495"/>
      <c r="AL22" s="1659"/>
      <c r="AM22" s="1649"/>
      <c r="AN22" s="1650"/>
      <c r="AO22" s="1651"/>
      <c r="AP22" s="1652"/>
      <c r="AQ22" s="1661" t="s">
        <v>1276</v>
      </c>
      <c r="AR22" s="1662" t="s">
        <v>1277</v>
      </c>
      <c r="AS22" s="1662" t="s">
        <v>1462</v>
      </c>
      <c r="AT22" s="1662" t="s">
        <v>1463</v>
      </c>
      <c r="AU22" s="2890">
        <v>95</v>
      </c>
      <c r="AV22" s="1053" t="s">
        <v>1279</v>
      </c>
      <c r="AW22" s="737" t="s">
        <v>1280</v>
      </c>
      <c r="AX22" s="737" t="s">
        <v>1464</v>
      </c>
      <c r="AY22" s="737" t="s">
        <v>1465</v>
      </c>
      <c r="AZ22" s="1586"/>
    </row>
    <row r="23" spans="1:52" ht="144">
      <c r="A23" s="3229"/>
      <c r="B23" s="3225"/>
      <c r="C23" s="287"/>
      <c r="D23" s="739"/>
      <c r="E23" s="287"/>
      <c r="F23" s="739"/>
      <c r="G23" s="1655"/>
      <c r="H23" s="522"/>
      <c r="I23" s="1154"/>
      <c r="J23" s="287"/>
      <c r="K23" s="287"/>
      <c r="L23" s="1478"/>
      <c r="M23" s="1587"/>
      <c r="N23" s="738"/>
      <c r="O23" s="1656"/>
      <c r="P23" s="287"/>
      <c r="Q23" s="1480"/>
      <c r="R23" s="1477"/>
      <c r="S23" s="1588"/>
      <c r="T23" s="287"/>
      <c r="U23" s="738"/>
      <c r="V23" s="1478"/>
      <c r="W23" s="1024"/>
      <c r="X23" s="738"/>
      <c r="Y23" s="1482"/>
      <c r="Z23" s="738"/>
      <c r="AA23" s="1483"/>
      <c r="AB23" s="1657"/>
      <c r="AC23" s="738"/>
      <c r="AD23" s="1584"/>
      <c r="AE23" s="287"/>
      <c r="AF23" s="1658"/>
      <c r="AG23" s="1659"/>
      <c r="AH23" s="1660"/>
      <c r="AI23" s="1490"/>
      <c r="AJ23" s="1422"/>
      <c r="AK23" s="1495"/>
      <c r="AL23" s="1659"/>
      <c r="AM23" s="1649"/>
      <c r="AN23" s="1650"/>
      <c r="AO23" s="1651"/>
      <c r="AP23" s="1652"/>
      <c r="AQ23" s="1664" t="s">
        <v>1282</v>
      </c>
      <c r="AR23" s="1665" t="s">
        <v>1283</v>
      </c>
      <c r="AS23" s="1665" t="s">
        <v>1466</v>
      </c>
      <c r="AT23" s="1665" t="s">
        <v>1467</v>
      </c>
      <c r="AU23" s="2891">
        <v>95</v>
      </c>
      <c r="AV23" s="1053" t="s">
        <v>1285</v>
      </c>
      <c r="AW23" s="737" t="s">
        <v>1286</v>
      </c>
      <c r="AX23" s="1554" t="s">
        <v>1434</v>
      </c>
      <c r="AY23" s="737" t="s">
        <v>1435</v>
      </c>
      <c r="AZ23" s="1586"/>
    </row>
    <row r="24" spans="1:52" ht="62.1">
      <c r="A24" s="3229"/>
      <c r="B24" s="3225"/>
      <c r="C24" s="287"/>
      <c r="D24" s="739"/>
      <c r="G24" s="1666"/>
      <c r="H24" s="1667"/>
      <c r="I24" s="1668"/>
      <c r="J24" s="1669"/>
      <c r="K24" s="291"/>
      <c r="L24" s="1670"/>
      <c r="M24" s="1671"/>
      <c r="N24" s="1672"/>
      <c r="O24" s="1673"/>
      <c r="P24" s="1672"/>
      <c r="Q24" s="1674"/>
      <c r="R24" s="1675"/>
      <c r="S24" s="1672"/>
      <c r="T24" s="291"/>
      <c r="U24" s="1672"/>
      <c r="V24" s="1670"/>
      <c r="W24" s="1676"/>
      <c r="X24" s="1677"/>
      <c r="Y24" s="1677"/>
      <c r="Z24" s="1609" t="s">
        <v>1437</v>
      </c>
      <c r="AA24" s="1678"/>
      <c r="AB24" s="1679"/>
      <c r="AC24" s="1680"/>
      <c r="AD24" s="1681"/>
      <c r="AE24" s="291"/>
      <c r="AF24" s="1670"/>
      <c r="AG24" s="1962" t="s">
        <v>1186</v>
      </c>
      <c r="AH24" s="1982" t="s">
        <v>1210</v>
      </c>
      <c r="AI24" s="1952" t="s">
        <v>1468</v>
      </c>
      <c r="AJ24" s="1893" t="s">
        <v>1469</v>
      </c>
      <c r="AK24" s="1983"/>
      <c r="AL24" s="1548" t="s">
        <v>1212</v>
      </c>
      <c r="AM24" s="1649" t="s">
        <v>1470</v>
      </c>
      <c r="AN24" s="1683" t="s">
        <v>1404</v>
      </c>
      <c r="AO24" s="1651" t="s">
        <v>1405</v>
      </c>
      <c r="AP24" s="1652"/>
      <c r="AQ24" s="1684"/>
      <c r="AR24" s="1672"/>
      <c r="AS24" s="1685"/>
      <c r="AT24" s="1672"/>
      <c r="AU24" s="1686"/>
      <c r="AV24" s="1671"/>
      <c r="AW24" s="291"/>
      <c r="AX24" s="291"/>
      <c r="AY24" s="291"/>
      <c r="AZ24" s="1686"/>
    </row>
    <row r="25" spans="1:52">
      <c r="A25" s="3229"/>
      <c r="B25" s="3225"/>
      <c r="C25" s="287"/>
      <c r="D25" s="739"/>
      <c r="E25" s="725"/>
      <c r="F25" s="2086"/>
      <c r="G25" s="1655"/>
      <c r="H25" s="1687"/>
      <c r="I25" s="287"/>
      <c r="J25" s="287"/>
      <c r="K25" s="287"/>
      <c r="L25" s="1478"/>
      <c r="M25" s="1587"/>
      <c r="N25" s="1588"/>
      <c r="O25" s="1688"/>
      <c r="P25" s="1588"/>
      <c r="Q25" s="1586"/>
      <c r="R25" s="1477"/>
      <c r="S25" s="1588"/>
      <c r="T25" s="287"/>
      <c r="U25" s="1588"/>
      <c r="V25" s="1478"/>
      <c r="W25" s="1587"/>
      <c r="X25" s="738"/>
      <c r="Y25" s="738"/>
      <c r="Z25" s="738"/>
      <c r="AA25" s="1495"/>
      <c r="AB25" s="1689"/>
      <c r="AC25" s="738"/>
      <c r="AD25" s="287"/>
      <c r="AE25" s="287"/>
      <c r="AF25" s="1478"/>
      <c r="AG25" s="939"/>
      <c r="AH25" s="1588"/>
      <c r="AI25" s="1490"/>
      <c r="AJ25" s="1588"/>
      <c r="AK25" s="1590"/>
      <c r="AL25" s="1690"/>
      <c r="AM25" s="1588"/>
      <c r="AN25" s="1490"/>
      <c r="AO25" s="1588"/>
      <c r="AP25" s="1590"/>
      <c r="AQ25" s="1585"/>
      <c r="AR25" s="1588"/>
      <c r="AS25" s="1492"/>
      <c r="AT25" s="574"/>
      <c r="AU25" s="1586"/>
      <c r="AV25" s="1587"/>
      <c r="AW25" s="287"/>
      <c r="AX25" s="287"/>
      <c r="AY25" s="287"/>
      <c r="AZ25" s="1495"/>
    </row>
    <row r="26" spans="1:52" s="574" customFormat="1">
      <c r="A26" s="3229"/>
      <c r="B26" s="3228"/>
      <c r="C26" s="289"/>
      <c r="D26" s="740"/>
      <c r="E26" s="728"/>
      <c r="F26" s="2087"/>
      <c r="G26" s="1691"/>
      <c r="H26" s="1692"/>
      <c r="I26" s="289"/>
      <c r="J26" s="289"/>
      <c r="K26" s="289"/>
      <c r="L26" s="1519"/>
      <c r="M26" s="1533"/>
      <c r="N26" s="1534"/>
      <c r="O26" s="1534"/>
      <c r="P26" s="1534"/>
      <c r="Q26" s="1693"/>
      <c r="R26" s="1517"/>
      <c r="S26" s="1534"/>
      <c r="T26" s="289"/>
      <c r="U26" s="1534"/>
      <c r="V26" s="1519"/>
      <c r="W26" s="1694"/>
      <c r="X26" s="1534"/>
      <c r="Y26" s="1695"/>
      <c r="Z26" s="1534"/>
      <c r="AA26" s="1641"/>
      <c r="AB26" s="1696"/>
      <c r="AC26" s="1629"/>
      <c r="AD26" s="1697"/>
      <c r="AE26" s="1629"/>
      <c r="AF26" s="1519"/>
      <c r="AG26" s="939"/>
      <c r="AH26" s="1588"/>
      <c r="AI26" s="1490"/>
      <c r="AJ26" s="1588"/>
      <c r="AK26" s="1641"/>
      <c r="AL26" s="1694"/>
      <c r="AM26" s="1534"/>
      <c r="AN26" s="1522"/>
      <c r="AO26" s="1534"/>
      <c r="AP26" s="1641"/>
      <c r="AQ26" s="1698"/>
      <c r="AR26" s="1534"/>
      <c r="AS26" s="1534"/>
      <c r="AT26" s="1695"/>
      <c r="AU26" s="1693"/>
      <c r="AV26" s="1533"/>
      <c r="AW26" s="289"/>
      <c r="AX26" s="289"/>
      <c r="AY26" s="289"/>
      <c r="AZ26" s="1693"/>
    </row>
    <row r="27" spans="1:52" ht="139.5">
      <c r="A27" s="3229"/>
      <c r="B27" s="3224" t="s">
        <v>1288</v>
      </c>
      <c r="C27" s="737" t="s">
        <v>1289</v>
      </c>
      <c r="D27" s="290" t="s">
        <v>1471</v>
      </c>
      <c r="E27" s="290" t="s">
        <v>1472</v>
      </c>
      <c r="F27" s="2083" t="s">
        <v>8</v>
      </c>
      <c r="G27" s="1645">
        <v>200</v>
      </c>
      <c r="H27" s="1537"/>
      <c r="I27" s="1538"/>
      <c r="J27" s="1538"/>
      <c r="K27" s="1538"/>
      <c r="L27" s="1539"/>
      <c r="M27" s="1646"/>
      <c r="N27" s="737"/>
      <c r="O27" s="737"/>
      <c r="P27" s="737"/>
      <c r="Q27" s="1540"/>
      <c r="R27" s="1537"/>
      <c r="S27" s="1647"/>
      <c r="T27" s="290"/>
      <c r="U27" s="737"/>
      <c r="V27" s="1539"/>
      <c r="W27" s="1806" t="s">
        <v>1238</v>
      </c>
      <c r="X27" s="1807" t="s">
        <v>1387</v>
      </c>
      <c r="Y27" s="1815" t="s">
        <v>1415</v>
      </c>
      <c r="Z27" s="1923" t="s">
        <v>1473</v>
      </c>
      <c r="AA27" s="2012"/>
      <c r="AB27" s="1544"/>
      <c r="AC27" s="1647"/>
      <c r="AD27" s="1546"/>
      <c r="AE27" s="737"/>
      <c r="AF27" s="1546"/>
      <c r="AG27" s="1984" t="s">
        <v>1192</v>
      </c>
      <c r="AH27" s="1985" t="s">
        <v>1193</v>
      </c>
      <c r="AI27" s="1986" t="s">
        <v>1474</v>
      </c>
      <c r="AJ27" s="1987" t="s">
        <v>1475</v>
      </c>
      <c r="AK27" s="1988"/>
      <c r="AL27" s="1646"/>
      <c r="AM27" s="290"/>
      <c r="AN27" s="1545"/>
      <c r="AO27" s="727" t="s">
        <v>1476</v>
      </c>
      <c r="AP27" s="1579"/>
      <c r="AQ27" s="1053"/>
      <c r="AR27" s="290"/>
      <c r="AS27" s="290"/>
      <c r="AT27" s="1545"/>
      <c r="AU27" s="1549"/>
      <c r="AV27" s="1618"/>
      <c r="AW27" s="1647"/>
      <c r="AX27" s="737"/>
      <c r="AY27" s="1554"/>
      <c r="AZ27" s="1619"/>
    </row>
    <row r="28" spans="1:52">
      <c r="A28" s="3229"/>
      <c r="B28" s="3225"/>
      <c r="C28" s="738"/>
      <c r="D28" s="739"/>
      <c r="E28" s="287"/>
      <c r="F28" s="739"/>
      <c r="G28" s="1655"/>
      <c r="H28" s="1477"/>
      <c r="I28" s="1583"/>
      <c r="J28" s="1583"/>
      <c r="K28" s="1583"/>
      <c r="L28" s="1478"/>
      <c r="M28" s="1587"/>
      <c r="N28" s="738"/>
      <c r="O28" s="738"/>
      <c r="P28" s="738"/>
      <c r="Q28" s="1480"/>
      <c r="R28" s="1477"/>
      <c r="S28" s="1588"/>
      <c r="T28" s="287"/>
      <c r="U28" s="738"/>
      <c r="V28" s="1478"/>
      <c r="W28" s="1024"/>
      <c r="X28" s="1481"/>
      <c r="Y28" s="1482"/>
      <c r="Z28" s="738"/>
      <c r="AA28" s="1483"/>
      <c r="AB28" s="1484"/>
      <c r="AC28" s="1588"/>
      <c r="AD28" s="1699"/>
      <c r="AE28" s="738"/>
      <c r="AF28" s="1699"/>
      <c r="AG28" s="1507"/>
      <c r="AH28" s="1507"/>
      <c r="AI28" s="1507"/>
      <c r="AJ28" s="1507"/>
      <c r="AK28" s="1590"/>
      <c r="AL28" s="1690"/>
      <c r="AM28" s="287"/>
      <c r="AN28" s="1584"/>
      <c r="AO28" s="287"/>
      <c r="AP28" s="1495"/>
      <c r="AQ28" s="1585"/>
      <c r="AR28" s="287"/>
      <c r="AS28" s="287"/>
      <c r="AT28" s="1584"/>
      <c r="AU28" s="1586"/>
      <c r="AV28" s="1690"/>
      <c r="AW28" s="1588"/>
      <c r="AX28" s="738"/>
      <c r="AY28" s="1490"/>
      <c r="AZ28" s="1700"/>
    </row>
    <row r="29" spans="1:52" ht="31.5" thickBot="1">
      <c r="A29" s="3229"/>
      <c r="B29" s="3225"/>
      <c r="C29" s="738"/>
      <c r="D29" s="739"/>
      <c r="E29" s="744" t="s">
        <v>1477</v>
      </c>
      <c r="F29" s="739" t="s">
        <v>1011</v>
      </c>
      <c r="G29" s="1655">
        <v>200</v>
      </c>
      <c r="H29" s="1477"/>
      <c r="I29" s="1583"/>
      <c r="J29" s="1583"/>
      <c r="K29" s="1583"/>
      <c r="L29" s="1478"/>
      <c r="M29" s="1587"/>
      <c r="N29" s="738"/>
      <c r="O29" s="738"/>
      <c r="P29" s="738"/>
      <c r="Q29" s="1480"/>
      <c r="R29" s="1477"/>
      <c r="S29" s="1588"/>
      <c r="T29" s="287"/>
      <c r="U29" s="738"/>
      <c r="V29" s="1478"/>
      <c r="W29" s="1024"/>
      <c r="X29" s="1481"/>
      <c r="Y29" s="1482"/>
      <c r="Z29" s="738"/>
      <c r="AA29" s="1483"/>
      <c r="AB29" s="1484"/>
      <c r="AC29" s="1588"/>
      <c r="AD29" s="1699"/>
      <c r="AE29" s="738"/>
      <c r="AF29" s="1486"/>
      <c r="AG29" s="944"/>
      <c r="AH29" s="1682"/>
      <c r="AI29" s="737"/>
      <c r="AJ29" s="1435"/>
      <c r="AK29" s="1590"/>
      <c r="AL29" s="1690"/>
      <c r="AM29" s="287"/>
      <c r="AN29" s="1584"/>
      <c r="AO29" s="287"/>
      <c r="AP29" s="1495"/>
      <c r="AQ29" s="1585"/>
      <c r="AR29" s="287"/>
      <c r="AS29" s="287"/>
      <c r="AT29" s="1584"/>
      <c r="AU29" s="1586"/>
      <c r="AV29" s="1690"/>
      <c r="AW29" s="1588"/>
      <c r="AX29" s="738"/>
      <c r="AY29" s="1490"/>
      <c r="AZ29" s="1700"/>
    </row>
    <row r="30" spans="1:52">
      <c r="A30" s="3229"/>
      <c r="B30" s="3225"/>
      <c r="C30" s="738"/>
      <c r="D30" s="739"/>
      <c r="G30" s="1655"/>
      <c r="H30" s="1477"/>
      <c r="I30" s="1583"/>
      <c r="J30" s="1583"/>
      <c r="K30" s="1583"/>
      <c r="L30" s="1478"/>
      <c r="M30" s="1587"/>
      <c r="N30" s="1588"/>
      <c r="O30" s="738"/>
      <c r="P30" s="738"/>
      <c r="Q30" s="2863"/>
      <c r="R30" s="2864"/>
      <c r="S30" s="2865"/>
      <c r="T30" s="2866"/>
      <c r="U30" s="2865"/>
      <c r="V30" s="2867"/>
      <c r="W30" s="2864"/>
      <c r="X30" s="1583"/>
      <c r="Y30" s="738"/>
      <c r="Z30" s="287"/>
      <c r="AA30" s="1483"/>
      <c r="AB30" s="2871"/>
      <c r="AC30" s="2865"/>
      <c r="AD30" s="287"/>
      <c r="AE30" s="287"/>
      <c r="AF30" s="1478"/>
      <c r="AG30" s="1487"/>
      <c r="AH30" s="1488"/>
      <c r="AI30" s="1554"/>
      <c r="AJ30" s="1435"/>
      <c r="AK30" s="2870"/>
      <c r="AL30" s="1690"/>
      <c r="AM30" s="287"/>
      <c r="AN30" s="287"/>
      <c r="AO30" s="287"/>
      <c r="AP30" s="1478"/>
      <c r="AQ30" s="1585"/>
      <c r="AR30" s="287"/>
      <c r="AS30" s="287"/>
      <c r="AT30" s="287"/>
      <c r="AU30" s="1478"/>
      <c r="AV30" s="2864"/>
      <c r="AW30" s="2865"/>
      <c r="AX30" s="287"/>
      <c r="AY30" s="287"/>
      <c r="AZ30" s="1478"/>
    </row>
    <row r="31" spans="1:52">
      <c r="A31" s="2307"/>
      <c r="B31" s="942"/>
      <c r="C31" s="1490"/>
      <c r="D31" s="1584"/>
      <c r="G31" s="942"/>
      <c r="H31" s="1477"/>
      <c r="I31" s="1583"/>
      <c r="J31" s="1583"/>
      <c r="K31" s="1583"/>
      <c r="L31" s="1478"/>
      <c r="M31" s="1587"/>
      <c r="N31" s="1588"/>
      <c r="O31" s="738"/>
      <c r="P31" s="738"/>
      <c r="Q31" s="2863"/>
      <c r="R31" s="2864"/>
      <c r="S31" s="2865"/>
      <c r="T31" s="2866"/>
      <c r="U31" s="2865"/>
      <c r="V31" s="2867"/>
      <c r="W31" s="2868"/>
      <c r="X31" s="1583"/>
      <c r="Y31" s="1490"/>
      <c r="Z31" s="287"/>
      <c r="AA31" s="1483"/>
      <c r="AB31" s="2869"/>
      <c r="AC31" s="2865"/>
      <c r="AD31" s="1584"/>
      <c r="AE31" s="287"/>
      <c r="AF31" s="1658"/>
      <c r="AG31" s="939"/>
      <c r="AH31" s="1481"/>
      <c r="AI31" s="1490"/>
      <c r="AJ31" s="1422"/>
      <c r="AK31" s="2870"/>
      <c r="AL31" s="1690"/>
      <c r="AM31" s="287"/>
      <c r="AN31" s="1584"/>
      <c r="AO31" s="287"/>
      <c r="AP31" s="1658"/>
      <c r="AQ31" s="1585"/>
      <c r="AR31" s="287"/>
      <c r="AS31" s="287"/>
      <c r="AT31" s="1584"/>
      <c r="AU31" s="1478"/>
      <c r="AV31" s="2868"/>
      <c r="AW31" s="2865"/>
      <c r="AX31" s="287"/>
      <c r="AY31" s="1584"/>
      <c r="AZ31" s="1478"/>
    </row>
    <row r="32" spans="1:52">
      <c r="A32" s="2307"/>
      <c r="B32" s="942"/>
      <c r="C32" s="1490"/>
      <c r="D32" s="1584"/>
      <c r="G32" s="942"/>
      <c r="H32" s="1477"/>
      <c r="I32" s="1583"/>
      <c r="J32" s="1583"/>
      <c r="K32" s="1583"/>
      <c r="L32" s="1478"/>
      <c r="M32" s="1587"/>
      <c r="N32" s="1588"/>
      <c r="O32" s="738"/>
      <c r="P32" s="738"/>
      <c r="Q32" s="2863"/>
      <c r="R32" s="2864"/>
      <c r="S32" s="2865"/>
      <c r="T32" s="2866"/>
      <c r="U32" s="2865"/>
      <c r="V32" s="2867"/>
      <c r="W32" s="2868"/>
      <c r="X32" s="1583"/>
      <c r="Y32" s="1490"/>
      <c r="Z32" s="287"/>
      <c r="AA32" s="1483"/>
      <c r="AB32" s="2869"/>
      <c r="AC32" s="2865"/>
      <c r="AD32" s="1584"/>
      <c r="AE32" s="287"/>
      <c r="AF32" s="1658"/>
      <c r="AG32" s="939"/>
      <c r="AH32" s="1481"/>
      <c r="AI32" s="1490"/>
      <c r="AJ32" s="1422"/>
      <c r="AK32" s="2870"/>
      <c r="AL32" s="1690"/>
      <c r="AM32" s="287"/>
      <c r="AN32" s="1584"/>
      <c r="AO32" s="287"/>
      <c r="AP32" s="1658"/>
      <c r="AQ32" s="1585"/>
      <c r="AR32" s="287"/>
      <c r="AS32" s="287"/>
      <c r="AT32" s="1584"/>
      <c r="AU32" s="1478"/>
      <c r="AV32" s="2868"/>
      <c r="AW32" s="2865"/>
      <c r="AX32" s="287"/>
      <c r="AY32" s="1584"/>
      <c r="AZ32" s="1478"/>
    </row>
    <row r="33" spans="1:52">
      <c r="A33" s="2307"/>
      <c r="B33" s="942"/>
      <c r="C33" s="1490"/>
      <c r="D33" s="1584"/>
      <c r="G33" s="942"/>
      <c r="H33" s="1477"/>
      <c r="I33" s="1583"/>
      <c r="J33" s="1583"/>
      <c r="K33" s="1583"/>
      <c r="L33" s="1478"/>
      <c r="M33" s="1587"/>
      <c r="N33" s="1588"/>
      <c r="O33" s="738"/>
      <c r="P33" s="738"/>
      <c r="Q33" s="2863"/>
      <c r="R33" s="2864"/>
      <c r="S33" s="2865"/>
      <c r="T33" s="2866"/>
      <c r="U33" s="2865"/>
      <c r="V33" s="2867"/>
      <c r="W33" s="2868"/>
      <c r="X33" s="1583"/>
      <c r="Y33" s="1490"/>
      <c r="Z33" s="287"/>
      <c r="AA33" s="1483"/>
      <c r="AB33" s="2869"/>
      <c r="AC33" s="2865"/>
      <c r="AD33" s="1584"/>
      <c r="AE33" s="287"/>
      <c r="AF33" s="1658"/>
      <c r="AG33" s="939"/>
      <c r="AH33" s="1481"/>
      <c r="AI33" s="1490"/>
      <c r="AJ33" s="1422"/>
      <c r="AK33" s="2870"/>
      <c r="AL33" s="1690"/>
      <c r="AM33" s="287"/>
      <c r="AN33" s="1584"/>
      <c r="AO33" s="287"/>
      <c r="AP33" s="1658"/>
      <c r="AQ33" s="1585"/>
      <c r="AR33" s="287"/>
      <c r="AS33" s="287"/>
      <c r="AT33" s="1584"/>
      <c r="AU33" s="1478"/>
      <c r="AV33" s="2868"/>
      <c r="AW33" s="2865"/>
      <c r="AX33" s="287"/>
      <c r="AY33" s="1584"/>
      <c r="AZ33" s="1478"/>
    </row>
    <row r="34" spans="1:52">
      <c r="A34" s="2307"/>
      <c r="B34" s="942"/>
      <c r="C34" s="1490"/>
      <c r="D34" s="1584"/>
      <c r="G34" s="942"/>
      <c r="H34" s="1477"/>
      <c r="I34" s="1583"/>
      <c r="J34" s="1583"/>
      <c r="K34" s="1583"/>
      <c r="L34" s="1478"/>
      <c r="M34" s="1587"/>
      <c r="N34" s="1588"/>
      <c r="O34" s="738"/>
      <c r="P34" s="738"/>
      <c r="Q34" s="2863"/>
      <c r="R34" s="2864"/>
      <c r="S34" s="2865"/>
      <c r="T34" s="2866"/>
      <c r="U34" s="2865"/>
      <c r="V34" s="2867"/>
      <c r="W34" s="2868"/>
      <c r="X34" s="1583"/>
      <c r="Y34" s="1490"/>
      <c r="Z34" s="287"/>
      <c r="AA34" s="1483"/>
      <c r="AB34" s="2869"/>
      <c r="AC34" s="2865"/>
      <c r="AD34" s="1584"/>
      <c r="AE34" s="287"/>
      <c r="AF34" s="1658"/>
      <c r="AG34" s="939"/>
      <c r="AH34" s="1481"/>
      <c r="AI34" s="1490"/>
      <c r="AJ34" s="1422"/>
      <c r="AK34" s="2870"/>
      <c r="AL34" s="1690"/>
      <c r="AM34" s="287"/>
      <c r="AN34" s="1584"/>
      <c r="AO34" s="287"/>
      <c r="AP34" s="1658"/>
      <c r="AQ34" s="1585"/>
      <c r="AR34" s="287"/>
      <c r="AS34" s="287"/>
      <c r="AT34" s="1584"/>
      <c r="AU34" s="1478"/>
      <c r="AV34" s="2868"/>
      <c r="AW34" s="2865"/>
      <c r="AX34" s="287"/>
      <c r="AY34" s="1584"/>
      <c r="AZ34" s="1478"/>
    </row>
    <row r="35" spans="1:52">
      <c r="A35" s="2307"/>
      <c r="B35" s="942"/>
      <c r="C35" s="1490"/>
      <c r="D35" s="1584"/>
      <c r="G35" s="942"/>
      <c r="H35" s="1477"/>
      <c r="I35" s="1583"/>
      <c r="J35" s="1583"/>
      <c r="K35" s="1583"/>
      <c r="L35" s="1478"/>
      <c r="M35" s="1587"/>
      <c r="N35" s="1588"/>
      <c r="O35" s="738"/>
      <c r="P35" s="738"/>
      <c r="Q35" s="2863"/>
      <c r="R35" s="2864"/>
      <c r="S35" s="2865"/>
      <c r="T35" s="2866"/>
      <c r="U35" s="2865"/>
      <c r="V35" s="2867"/>
      <c r="W35" s="2868"/>
      <c r="X35" s="1583"/>
      <c r="Y35" s="1490"/>
      <c r="Z35" s="287"/>
      <c r="AA35" s="1483"/>
      <c r="AB35" s="2869"/>
      <c r="AC35" s="2865"/>
      <c r="AD35" s="1584"/>
      <c r="AE35" s="287"/>
      <c r="AF35" s="1658"/>
      <c r="AG35" s="939"/>
      <c r="AH35" s="1481"/>
      <c r="AI35" s="1490"/>
      <c r="AJ35" s="1422"/>
      <c r="AK35" s="2870"/>
      <c r="AL35" s="1690"/>
      <c r="AM35" s="287"/>
      <c r="AN35" s="1584"/>
      <c r="AO35" s="287"/>
      <c r="AP35" s="1658"/>
      <c r="AQ35" s="1585"/>
      <c r="AR35" s="287"/>
      <c r="AS35" s="287"/>
      <c r="AT35" s="1584"/>
      <c r="AU35" s="1478"/>
      <c r="AV35" s="2868"/>
      <c r="AW35" s="2865"/>
      <c r="AX35" s="287"/>
      <c r="AY35" s="1584"/>
      <c r="AZ35" s="1478"/>
    </row>
    <row r="36" spans="1:52">
      <c r="A36" s="2307"/>
      <c r="B36" s="942"/>
      <c r="C36" s="1490"/>
      <c r="D36" s="1584"/>
      <c r="G36" s="942"/>
      <c r="H36" s="1477"/>
      <c r="I36" s="1583"/>
      <c r="J36" s="1583"/>
      <c r="K36" s="1583"/>
      <c r="L36" s="1478"/>
      <c r="M36" s="1587"/>
      <c r="N36" s="1588"/>
      <c r="O36" s="738"/>
      <c r="P36" s="738"/>
      <c r="Q36" s="2863"/>
      <c r="R36" s="2864"/>
      <c r="S36" s="2865"/>
      <c r="T36" s="2866"/>
      <c r="U36" s="2865"/>
      <c r="V36" s="2867"/>
      <c r="W36" s="2868"/>
      <c r="X36" s="1583"/>
      <c r="Y36" s="1490"/>
      <c r="Z36" s="287"/>
      <c r="AA36" s="1483"/>
      <c r="AB36" s="2869"/>
      <c r="AC36" s="2865"/>
      <c r="AD36" s="1584"/>
      <c r="AE36" s="287"/>
      <c r="AF36" s="1658"/>
      <c r="AG36" s="939"/>
      <c r="AH36" s="1481"/>
      <c r="AI36" s="1490"/>
      <c r="AJ36" s="1422"/>
      <c r="AK36" s="2870"/>
      <c r="AL36" s="1690"/>
      <c r="AM36" s="287"/>
      <c r="AN36" s="1584"/>
      <c r="AO36" s="287"/>
      <c r="AP36" s="1658"/>
      <c r="AQ36" s="1585"/>
      <c r="AR36" s="287"/>
      <c r="AS36" s="287"/>
      <c r="AT36" s="1584"/>
      <c r="AU36" s="1478"/>
      <c r="AV36" s="2868"/>
      <c r="AW36" s="2865"/>
      <c r="AX36" s="287"/>
      <c r="AY36" s="1584"/>
      <c r="AZ36" s="1478"/>
    </row>
    <row r="37" spans="1:52">
      <c r="A37" s="2307"/>
      <c r="B37" s="942"/>
      <c r="C37" s="1490"/>
      <c r="D37" s="1584"/>
      <c r="G37" s="942"/>
      <c r="H37" s="1477"/>
      <c r="I37" s="1583"/>
      <c r="J37" s="1583"/>
      <c r="K37" s="1583"/>
      <c r="L37" s="1478"/>
      <c r="M37" s="1587"/>
      <c r="N37" s="1588"/>
      <c r="O37" s="738"/>
      <c r="P37" s="738"/>
      <c r="Q37" s="2863"/>
      <c r="R37" s="2864"/>
      <c r="S37" s="2865"/>
      <c r="T37" s="2866"/>
      <c r="U37" s="2865"/>
      <c r="V37" s="2867"/>
      <c r="W37" s="2868"/>
      <c r="X37" s="1583"/>
      <c r="Y37" s="1490"/>
      <c r="Z37" s="287"/>
      <c r="AA37" s="1483"/>
      <c r="AB37" s="2869"/>
      <c r="AC37" s="2865"/>
      <c r="AD37" s="1584"/>
      <c r="AE37" s="287"/>
      <c r="AF37" s="1658"/>
      <c r="AG37" s="939"/>
      <c r="AH37" s="1481"/>
      <c r="AI37" s="1490"/>
      <c r="AJ37" s="1422"/>
      <c r="AK37" s="2870"/>
      <c r="AL37" s="1690"/>
      <c r="AM37" s="287"/>
      <c r="AN37" s="1584"/>
      <c r="AO37" s="287"/>
      <c r="AP37" s="1658"/>
      <c r="AQ37" s="1585"/>
      <c r="AR37" s="287"/>
      <c r="AS37" s="287"/>
      <c r="AT37" s="1584"/>
      <c r="AU37" s="1478"/>
      <c r="AV37" s="2868"/>
      <c r="AW37" s="2865"/>
      <c r="AX37" s="287"/>
      <c r="AY37" s="1584"/>
      <c r="AZ37" s="1478"/>
    </row>
    <row r="38" spans="1:52">
      <c r="A38" s="2307"/>
      <c r="B38" s="942"/>
      <c r="C38" s="1490"/>
      <c r="D38" s="1584"/>
      <c r="G38" s="942"/>
      <c r="H38" s="1477"/>
      <c r="I38" s="1583"/>
      <c r="J38" s="1583"/>
      <c r="K38" s="1583"/>
      <c r="L38" s="1478"/>
      <c r="M38" s="1587"/>
      <c r="N38" s="1588"/>
      <c r="O38" s="738"/>
      <c r="P38" s="738"/>
      <c r="Q38" s="2863"/>
      <c r="R38" s="2864"/>
      <c r="S38" s="2865"/>
      <c r="T38" s="2866"/>
      <c r="U38" s="2865"/>
      <c r="V38" s="2867"/>
      <c r="W38" s="2868"/>
      <c r="X38" s="1583"/>
      <c r="Y38" s="1490"/>
      <c r="Z38" s="287"/>
      <c r="AA38" s="1483"/>
      <c r="AB38" s="2869"/>
      <c r="AC38" s="2865"/>
      <c r="AD38" s="1584"/>
      <c r="AE38" s="287"/>
      <c r="AF38" s="1658"/>
      <c r="AG38" s="939"/>
      <c r="AH38" s="1481"/>
      <c r="AI38" s="1490"/>
      <c r="AJ38" s="1422"/>
      <c r="AK38" s="2870"/>
      <c r="AL38" s="1690"/>
      <c r="AM38" s="287"/>
      <c r="AN38" s="1584"/>
      <c r="AO38" s="287"/>
      <c r="AP38" s="1658"/>
      <c r="AQ38" s="1585"/>
      <c r="AR38" s="287"/>
      <c r="AS38" s="287"/>
      <c r="AT38" s="1584"/>
      <c r="AU38" s="1478"/>
      <c r="AV38" s="2868"/>
      <c r="AW38" s="2865"/>
      <c r="AX38" s="287"/>
      <c r="AY38" s="1584"/>
      <c r="AZ38" s="1478"/>
    </row>
    <row r="39" spans="1:52">
      <c r="A39" s="2307"/>
      <c r="B39" s="942"/>
      <c r="C39" s="1490"/>
      <c r="D39" s="1584"/>
      <c r="G39" s="942"/>
      <c r="H39" s="1477"/>
      <c r="I39" s="1583"/>
      <c r="J39" s="1583"/>
      <c r="K39" s="1583"/>
      <c r="L39" s="1478"/>
      <c r="M39" s="1587"/>
      <c r="N39" s="1588"/>
      <c r="O39" s="738"/>
      <c r="P39" s="738"/>
      <c r="Q39" s="2863"/>
      <c r="R39" s="2864"/>
      <c r="S39" s="2865"/>
      <c r="T39" s="2866"/>
      <c r="U39" s="2865"/>
      <c r="V39" s="2867"/>
      <c r="W39" s="2868"/>
      <c r="X39" s="1583"/>
      <c r="Y39" s="1490"/>
      <c r="Z39" s="287"/>
      <c r="AA39" s="1483"/>
      <c r="AB39" s="2869"/>
      <c r="AC39" s="2865"/>
      <c r="AD39" s="1584"/>
      <c r="AE39" s="287"/>
      <c r="AF39" s="1658"/>
      <c r="AG39" s="939"/>
      <c r="AH39" s="1481"/>
      <c r="AI39" s="1490"/>
      <c r="AJ39" s="1422"/>
      <c r="AK39" s="2870"/>
      <c r="AL39" s="1690"/>
      <c r="AM39" s="287"/>
      <c r="AN39" s="1584"/>
      <c r="AO39" s="287"/>
      <c r="AP39" s="1658"/>
      <c r="AQ39" s="1585"/>
      <c r="AR39" s="287"/>
      <c r="AS39" s="287"/>
      <c r="AT39" s="1584"/>
      <c r="AU39" s="1478"/>
      <c r="AV39" s="2868"/>
      <c r="AW39" s="2865"/>
      <c r="AX39" s="287"/>
      <c r="AY39" s="1584"/>
      <c r="AZ39" s="1478"/>
    </row>
    <row r="40" spans="1:52">
      <c r="A40" s="2307"/>
      <c r="B40" s="942"/>
      <c r="C40" s="1490"/>
      <c r="D40" s="1584"/>
      <c r="G40" s="942"/>
      <c r="H40" s="1477"/>
      <c r="I40" s="1583"/>
      <c r="J40" s="1583"/>
      <c r="K40" s="1583"/>
      <c r="L40" s="1478"/>
      <c r="M40" s="1587"/>
      <c r="N40" s="1588"/>
      <c r="O40" s="738"/>
      <c r="P40" s="738"/>
      <c r="Q40" s="2863"/>
      <c r="R40" s="2864"/>
      <c r="S40" s="2865"/>
      <c r="T40" s="2866"/>
      <c r="U40" s="2865"/>
      <c r="V40" s="2867"/>
      <c r="W40" s="2868"/>
      <c r="X40" s="1583"/>
      <c r="Y40" s="1490"/>
      <c r="Z40" s="287"/>
      <c r="AA40" s="1483"/>
      <c r="AB40" s="2869"/>
      <c r="AC40" s="2865"/>
      <c r="AD40" s="1584"/>
      <c r="AE40" s="287"/>
      <c r="AF40" s="1658"/>
      <c r="AG40" s="939"/>
      <c r="AH40" s="1481"/>
      <c r="AI40" s="1490"/>
      <c r="AJ40" s="1422"/>
      <c r="AK40" s="2870"/>
      <c r="AL40" s="1690"/>
      <c r="AM40" s="287"/>
      <c r="AN40" s="1584"/>
      <c r="AO40" s="287"/>
      <c r="AP40" s="1658"/>
      <c r="AQ40" s="1585"/>
      <c r="AR40" s="287"/>
      <c r="AS40" s="287"/>
      <c r="AT40" s="1584"/>
      <c r="AU40" s="1478"/>
      <c r="AV40" s="2868"/>
      <c r="AW40" s="2865"/>
      <c r="AX40" s="287"/>
      <c r="AY40" s="1584"/>
      <c r="AZ40" s="1478"/>
    </row>
    <row r="41" spans="1:52">
      <c r="A41" s="2307"/>
      <c r="B41" s="942"/>
      <c r="C41" s="1490"/>
      <c r="D41" s="1584"/>
      <c r="G41" s="942"/>
      <c r="H41" s="1477"/>
      <c r="I41" s="1583"/>
      <c r="J41" s="1583"/>
      <c r="K41" s="1583"/>
      <c r="L41" s="1478"/>
      <c r="M41" s="1587"/>
      <c r="N41" s="1588"/>
      <c r="O41" s="738"/>
      <c r="P41" s="738"/>
      <c r="Q41" s="2863"/>
      <c r="R41" s="2864"/>
      <c r="S41" s="2865"/>
      <c r="T41" s="2866"/>
      <c r="U41" s="2865"/>
      <c r="V41" s="2867"/>
      <c r="W41" s="2868"/>
      <c r="X41" s="1583"/>
      <c r="Y41" s="1490"/>
      <c r="Z41" s="287"/>
      <c r="AA41" s="1483"/>
      <c r="AB41" s="2869"/>
      <c r="AC41" s="2865"/>
      <c r="AD41" s="1584"/>
      <c r="AE41" s="287"/>
      <c r="AF41" s="1658"/>
      <c r="AG41" s="939"/>
      <c r="AH41" s="1481"/>
      <c r="AI41" s="1490"/>
      <c r="AJ41" s="1422"/>
      <c r="AK41" s="2870"/>
      <c r="AL41" s="1690"/>
      <c r="AM41" s="287"/>
      <c r="AN41" s="1584"/>
      <c r="AO41" s="287"/>
      <c r="AP41" s="1658"/>
      <c r="AQ41" s="1585"/>
      <c r="AR41" s="287"/>
      <c r="AS41" s="287"/>
      <c r="AT41" s="1584"/>
      <c r="AU41" s="1478"/>
      <c r="AV41" s="2868"/>
      <c r="AW41" s="2865"/>
      <c r="AX41" s="287"/>
      <c r="AY41" s="1584"/>
      <c r="AZ41" s="1478"/>
    </row>
    <row r="42" spans="1:52">
      <c r="A42" s="2307"/>
      <c r="B42" s="942"/>
      <c r="C42" s="1490"/>
      <c r="D42" s="1584"/>
      <c r="G42" s="942"/>
      <c r="H42" s="1477"/>
      <c r="I42" s="1583"/>
      <c r="J42" s="1583"/>
      <c r="K42" s="1583"/>
      <c r="L42" s="1478"/>
      <c r="M42" s="1587"/>
      <c r="N42" s="1588"/>
      <c r="O42" s="738"/>
      <c r="P42" s="738"/>
      <c r="Q42" s="2863"/>
      <c r="R42" s="2864"/>
      <c r="S42" s="2865"/>
      <c r="T42" s="2866"/>
      <c r="U42" s="2865"/>
      <c r="V42" s="2867"/>
      <c r="W42" s="2868"/>
      <c r="X42" s="1583"/>
      <c r="Y42" s="1490"/>
      <c r="Z42" s="287"/>
      <c r="AA42" s="1483"/>
      <c r="AB42" s="2869"/>
      <c r="AC42" s="2865"/>
      <c r="AD42" s="1584"/>
      <c r="AE42" s="287"/>
      <c r="AF42" s="1658"/>
      <c r="AG42" s="939"/>
      <c r="AH42" s="1481"/>
      <c r="AI42" s="1490"/>
      <c r="AJ42" s="1422"/>
      <c r="AK42" s="2870"/>
      <c r="AL42" s="1690"/>
      <c r="AM42" s="287"/>
      <c r="AN42" s="1584"/>
      <c r="AO42" s="287"/>
      <c r="AP42" s="1658"/>
      <c r="AQ42" s="1585"/>
      <c r="AR42" s="287"/>
      <c r="AS42" s="287"/>
      <c r="AT42" s="1584"/>
      <c r="AU42" s="1478"/>
      <c r="AV42" s="2868"/>
      <c r="AW42" s="2865"/>
      <c r="AX42" s="287"/>
      <c r="AY42" s="1584"/>
      <c r="AZ42" s="1478"/>
    </row>
    <row r="43" spans="1:52">
      <c r="A43" s="2307"/>
      <c r="B43" s="942"/>
      <c r="C43" s="1490"/>
      <c r="D43" s="1584"/>
      <c r="G43" s="942"/>
      <c r="H43" s="1477"/>
      <c r="I43" s="1583"/>
      <c r="J43" s="1583"/>
      <c r="K43" s="1583"/>
      <c r="L43" s="1478"/>
      <c r="M43" s="1587"/>
      <c r="N43" s="1588"/>
      <c r="O43" s="738"/>
      <c r="P43" s="738"/>
      <c r="Q43" s="2863"/>
      <c r="R43" s="2864"/>
      <c r="S43" s="2865"/>
      <c r="T43" s="2866"/>
      <c r="U43" s="2865"/>
      <c r="V43" s="2867"/>
      <c r="W43" s="2868"/>
      <c r="X43" s="1583"/>
      <c r="Y43" s="1490"/>
      <c r="Z43" s="287"/>
      <c r="AA43" s="1483"/>
      <c r="AB43" s="2869"/>
      <c r="AC43" s="2865"/>
      <c r="AD43" s="1584"/>
      <c r="AE43" s="287"/>
      <c r="AF43" s="1658"/>
      <c r="AG43" s="939"/>
      <c r="AH43" s="1481"/>
      <c r="AI43" s="1490"/>
      <c r="AJ43" s="1422"/>
      <c r="AK43" s="2870"/>
      <c r="AL43" s="1690"/>
      <c r="AM43" s="287"/>
      <c r="AN43" s="1584"/>
      <c r="AO43" s="287"/>
      <c r="AP43" s="1658"/>
      <c r="AQ43" s="1585"/>
      <c r="AR43" s="287"/>
      <c r="AS43" s="287"/>
      <c r="AT43" s="1584"/>
      <c r="AU43" s="1478"/>
      <c r="AV43" s="2868"/>
      <c r="AW43" s="2865"/>
      <c r="AX43" s="287"/>
      <c r="AY43" s="1584"/>
      <c r="AZ43" s="1478"/>
    </row>
    <row r="44" spans="1:52">
      <c r="A44" s="2307"/>
      <c r="B44" s="942"/>
      <c r="C44" s="1490"/>
      <c r="D44" s="1584"/>
      <c r="G44" s="942"/>
      <c r="H44" s="1477"/>
      <c r="I44" s="1583"/>
      <c r="J44" s="1583"/>
      <c r="K44" s="1583"/>
      <c r="L44" s="1478"/>
      <c r="M44" s="1587"/>
      <c r="N44" s="1588"/>
      <c r="O44" s="738"/>
      <c r="P44" s="738"/>
      <c r="Q44" s="2863"/>
      <c r="R44" s="2864"/>
      <c r="S44" s="2865"/>
      <c r="T44" s="2866"/>
      <c r="U44" s="2865"/>
      <c r="V44" s="2867"/>
      <c r="W44" s="2868"/>
      <c r="X44" s="1583"/>
      <c r="Y44" s="1490"/>
      <c r="Z44" s="287"/>
      <c r="AA44" s="1483"/>
      <c r="AB44" s="2869"/>
      <c r="AC44" s="2865"/>
      <c r="AD44" s="1584"/>
      <c r="AE44" s="287"/>
      <c r="AF44" s="1658"/>
      <c r="AG44" s="939"/>
      <c r="AH44" s="1481"/>
      <c r="AI44" s="1490"/>
      <c r="AJ44" s="1422"/>
      <c r="AK44" s="2870"/>
      <c r="AL44" s="1690"/>
      <c r="AM44" s="287"/>
      <c r="AN44" s="1584"/>
      <c r="AO44" s="287"/>
      <c r="AP44" s="1658"/>
      <c r="AQ44" s="1585"/>
      <c r="AR44" s="287"/>
      <c r="AS44" s="287"/>
      <c r="AT44" s="1584"/>
      <c r="AU44" s="1478"/>
      <c r="AV44" s="2868"/>
      <c r="AW44" s="2865"/>
      <c r="AX44" s="287"/>
      <c r="AY44" s="1584"/>
      <c r="AZ44" s="1478"/>
    </row>
    <row r="45" spans="1:52">
      <c r="A45" s="2307"/>
      <c r="B45" s="942"/>
      <c r="C45" s="1490"/>
      <c r="D45" s="1584"/>
      <c r="G45" s="942"/>
      <c r="H45" s="1477"/>
      <c r="I45" s="1583"/>
      <c r="J45" s="1583"/>
      <c r="K45" s="1583"/>
      <c r="L45" s="1478"/>
      <c r="M45" s="1587"/>
      <c r="N45" s="1588"/>
      <c r="O45" s="738"/>
      <c r="P45" s="738"/>
      <c r="Q45" s="2863"/>
      <c r="R45" s="2864"/>
      <c r="S45" s="2865"/>
      <c r="T45" s="2866"/>
      <c r="U45" s="2865"/>
      <c r="V45" s="2867"/>
      <c r="W45" s="2868"/>
      <c r="X45" s="1583"/>
      <c r="Y45" s="1490"/>
      <c r="Z45" s="287"/>
      <c r="AA45" s="1483"/>
      <c r="AB45" s="2869"/>
      <c r="AC45" s="2865"/>
      <c r="AD45" s="1584"/>
      <c r="AE45" s="287"/>
      <c r="AF45" s="1658"/>
      <c r="AG45" s="939"/>
      <c r="AH45" s="1481"/>
      <c r="AI45" s="1490"/>
      <c r="AJ45" s="1422"/>
      <c r="AK45" s="2870"/>
      <c r="AL45" s="1690"/>
      <c r="AM45" s="287"/>
      <c r="AN45" s="1584"/>
      <c r="AO45" s="287"/>
      <c r="AP45" s="1658"/>
      <c r="AQ45" s="1585"/>
      <c r="AR45" s="287"/>
      <c r="AS45" s="287"/>
      <c r="AT45" s="1584"/>
      <c r="AU45" s="1478"/>
      <c r="AV45" s="2868"/>
      <c r="AW45" s="2865"/>
      <c r="AX45" s="287"/>
      <c r="AY45" s="1584"/>
      <c r="AZ45" s="1478"/>
    </row>
    <row r="46" spans="1:52">
      <c r="A46" s="2307"/>
      <c r="B46" s="942"/>
      <c r="C46" s="1490"/>
      <c r="D46" s="1584"/>
      <c r="G46" s="942"/>
      <c r="H46" s="1477"/>
      <c r="I46" s="1583"/>
      <c r="J46" s="1583"/>
      <c r="K46" s="1583"/>
      <c r="L46" s="1478"/>
      <c r="M46" s="1587"/>
      <c r="N46" s="1588"/>
      <c r="O46" s="738"/>
      <c r="P46" s="738"/>
      <c r="Q46" s="2863"/>
      <c r="R46" s="2864"/>
      <c r="S46" s="2865"/>
      <c r="T46" s="2866"/>
      <c r="U46" s="2865"/>
      <c r="V46" s="2867"/>
      <c r="W46" s="2868"/>
      <c r="X46" s="1583"/>
      <c r="Y46" s="1490"/>
      <c r="Z46" s="287"/>
      <c r="AA46" s="1483"/>
      <c r="AB46" s="2869"/>
      <c r="AC46" s="2865"/>
      <c r="AD46" s="1584"/>
      <c r="AE46" s="287"/>
      <c r="AF46" s="1658"/>
      <c r="AG46" s="939"/>
      <c r="AH46" s="1481"/>
      <c r="AI46" s="1490"/>
      <c r="AJ46" s="1422"/>
      <c r="AK46" s="2870"/>
      <c r="AL46" s="1690"/>
      <c r="AM46" s="287"/>
      <c r="AN46" s="1584"/>
      <c r="AO46" s="287"/>
      <c r="AP46" s="1658"/>
      <c r="AQ46" s="1585"/>
      <c r="AR46" s="287"/>
      <c r="AS46" s="287"/>
      <c r="AT46" s="1584"/>
      <c r="AU46" s="1478"/>
      <c r="AV46" s="2868"/>
      <c r="AW46" s="2865"/>
      <c r="AX46" s="287"/>
      <c r="AY46" s="1584"/>
      <c r="AZ46" s="1478"/>
    </row>
    <row r="47" spans="1:52">
      <c r="A47" s="2307"/>
      <c r="B47" s="942"/>
      <c r="C47" s="1490"/>
      <c r="D47" s="1584"/>
      <c r="G47" s="942"/>
      <c r="H47" s="1477"/>
      <c r="I47" s="1583"/>
      <c r="J47" s="1583"/>
      <c r="K47" s="1583"/>
      <c r="L47" s="1478"/>
      <c r="M47" s="1587"/>
      <c r="N47" s="1588"/>
      <c r="O47" s="738"/>
      <c r="P47" s="738"/>
      <c r="Q47" s="2863"/>
      <c r="R47" s="2864"/>
      <c r="S47" s="2865"/>
      <c r="T47" s="2866"/>
      <c r="U47" s="2865"/>
      <c r="V47" s="2867"/>
      <c r="W47" s="2868"/>
      <c r="X47" s="1583"/>
      <c r="Y47" s="1490"/>
      <c r="Z47" s="287"/>
      <c r="AA47" s="1483"/>
      <c r="AB47" s="2869"/>
      <c r="AC47" s="2865"/>
      <c r="AD47" s="1584"/>
      <c r="AE47" s="287"/>
      <c r="AF47" s="1658"/>
      <c r="AG47" s="939"/>
      <c r="AH47" s="1481"/>
      <c r="AI47" s="1490"/>
      <c r="AJ47" s="1422"/>
      <c r="AK47" s="2870"/>
      <c r="AL47" s="1690"/>
      <c r="AM47" s="287"/>
      <c r="AN47" s="1584"/>
      <c r="AO47" s="287"/>
      <c r="AP47" s="1658"/>
      <c r="AQ47" s="1585"/>
      <c r="AR47" s="287"/>
      <c r="AS47" s="287"/>
      <c r="AT47" s="1584"/>
      <c r="AU47" s="1478"/>
      <c r="AV47" s="2868"/>
      <c r="AW47" s="2865"/>
      <c r="AX47" s="287"/>
      <c r="AY47" s="1584"/>
      <c r="AZ47" s="1478"/>
    </row>
    <row r="48" spans="1:52">
      <c r="A48" s="2307"/>
      <c r="B48" s="942"/>
      <c r="C48" s="1490"/>
      <c r="D48" s="1584"/>
      <c r="G48" s="942"/>
      <c r="H48" s="1477"/>
      <c r="I48" s="1583"/>
      <c r="J48" s="1583"/>
      <c r="K48" s="1583"/>
      <c r="L48" s="1478"/>
      <c r="M48" s="1587"/>
      <c r="N48" s="1588"/>
      <c r="O48" s="738"/>
      <c r="P48" s="738"/>
      <c r="Q48" s="2863"/>
      <c r="R48" s="2864"/>
      <c r="S48" s="2865"/>
      <c r="T48" s="2866"/>
      <c r="U48" s="2865"/>
      <c r="V48" s="2867"/>
      <c r="W48" s="2868"/>
      <c r="X48" s="1583"/>
      <c r="Y48" s="1490"/>
      <c r="Z48" s="287"/>
      <c r="AA48" s="1483"/>
      <c r="AB48" s="2869"/>
      <c r="AC48" s="2865"/>
      <c r="AD48" s="1584"/>
      <c r="AE48" s="287"/>
      <c r="AF48" s="1658"/>
      <c r="AG48" s="939"/>
      <c r="AH48" s="1481"/>
      <c r="AI48" s="1490"/>
      <c r="AJ48" s="1422"/>
      <c r="AK48" s="2870"/>
      <c r="AL48" s="1690"/>
      <c r="AM48" s="287"/>
      <c r="AN48" s="1584"/>
      <c r="AO48" s="287"/>
      <c r="AP48" s="1658"/>
      <c r="AQ48" s="1585"/>
      <c r="AR48" s="287"/>
      <c r="AS48" s="287"/>
      <c r="AT48" s="1584"/>
      <c r="AU48" s="1478"/>
      <c r="AV48" s="2868"/>
      <c r="AW48" s="2865"/>
      <c r="AX48" s="287"/>
      <c r="AY48" s="1584"/>
      <c r="AZ48" s="1478"/>
    </row>
    <row r="49" spans="1:52">
      <c r="A49" s="2307"/>
      <c r="B49" s="942"/>
      <c r="C49" s="1490"/>
      <c r="D49" s="1584"/>
      <c r="G49" s="942"/>
      <c r="H49" s="1477"/>
      <c r="I49" s="1583"/>
      <c r="J49" s="1583"/>
      <c r="K49" s="1583"/>
      <c r="L49" s="1478"/>
      <c r="M49" s="1587"/>
      <c r="N49" s="1588"/>
      <c r="O49" s="738"/>
      <c r="P49" s="738"/>
      <c r="Q49" s="2863"/>
      <c r="R49" s="2864"/>
      <c r="S49" s="2865"/>
      <c r="T49" s="2866"/>
      <c r="U49" s="2865"/>
      <c r="V49" s="2867"/>
      <c r="W49" s="2868"/>
      <c r="X49" s="1583"/>
      <c r="Y49" s="1490"/>
      <c r="Z49" s="287"/>
      <c r="AA49" s="1483"/>
      <c r="AB49" s="2869"/>
      <c r="AC49" s="2865"/>
      <c r="AD49" s="1584"/>
      <c r="AE49" s="287"/>
      <c r="AF49" s="1658"/>
      <c r="AG49" s="939"/>
      <c r="AH49" s="1481"/>
      <c r="AI49" s="1490"/>
      <c r="AJ49" s="1422"/>
      <c r="AK49" s="2870"/>
      <c r="AL49" s="1690"/>
      <c r="AM49" s="287"/>
      <c r="AN49" s="1584"/>
      <c r="AO49" s="287"/>
      <c r="AP49" s="1658"/>
      <c r="AQ49" s="1585"/>
      <c r="AR49" s="287"/>
      <c r="AS49" s="287"/>
      <c r="AT49" s="1584"/>
      <c r="AU49" s="1478"/>
      <c r="AV49" s="2868"/>
      <c r="AW49" s="2865"/>
      <c r="AX49" s="287"/>
      <c r="AY49" s="1584"/>
      <c r="AZ49" s="1478"/>
    </row>
    <row r="50" spans="1:52">
      <c r="A50" s="2307"/>
      <c r="B50" s="942"/>
      <c r="C50" s="1490"/>
      <c r="D50" s="1584"/>
      <c r="G50" s="942"/>
      <c r="H50" s="1477"/>
      <c r="I50" s="1583"/>
      <c r="J50" s="1583"/>
      <c r="K50" s="1583"/>
      <c r="L50" s="1478"/>
      <c r="M50" s="1587"/>
      <c r="N50" s="1588"/>
      <c r="O50" s="738"/>
      <c r="P50" s="738"/>
      <c r="Q50" s="2863"/>
      <c r="R50" s="2864"/>
      <c r="S50" s="2865"/>
      <c r="T50" s="2866"/>
      <c r="U50" s="2865"/>
      <c r="V50" s="2867"/>
      <c r="W50" s="2868"/>
      <c r="X50" s="1583"/>
      <c r="Y50" s="1490"/>
      <c r="Z50" s="287"/>
      <c r="AA50" s="1483"/>
      <c r="AB50" s="2869"/>
      <c r="AC50" s="2865"/>
      <c r="AD50" s="1584"/>
      <c r="AE50" s="287"/>
      <c r="AF50" s="1658"/>
      <c r="AG50" s="939"/>
      <c r="AH50" s="1481"/>
      <c r="AI50" s="1490"/>
      <c r="AJ50" s="1422"/>
      <c r="AK50" s="2870"/>
      <c r="AL50" s="1690"/>
      <c r="AM50" s="287"/>
      <c r="AN50" s="1584"/>
      <c r="AO50" s="287"/>
      <c r="AP50" s="1658"/>
      <c r="AQ50" s="1585"/>
      <c r="AR50" s="287"/>
      <c r="AS50" s="287"/>
      <c r="AT50" s="1584"/>
      <c r="AU50" s="1478"/>
      <c r="AV50" s="2868"/>
      <c r="AW50" s="2865"/>
      <c r="AX50" s="287"/>
      <c r="AY50" s="1584"/>
      <c r="AZ50" s="1478"/>
    </row>
    <row r="51" spans="1:52">
      <c r="A51" s="2307"/>
      <c r="B51" s="942"/>
      <c r="C51" s="1490"/>
      <c r="D51" s="1584"/>
      <c r="G51" s="942"/>
      <c r="H51" s="1477"/>
      <c r="I51" s="1583"/>
      <c r="J51" s="1583"/>
      <c r="K51" s="1583"/>
      <c r="L51" s="1478"/>
      <c r="M51" s="1587"/>
      <c r="N51" s="1588"/>
      <c r="O51" s="738"/>
      <c r="P51" s="738"/>
      <c r="Q51" s="2863"/>
      <c r="R51" s="2864"/>
      <c r="S51" s="2865"/>
      <c r="T51" s="2866"/>
      <c r="U51" s="2865"/>
      <c r="V51" s="2867"/>
      <c r="W51" s="2868"/>
      <c r="X51" s="1583"/>
      <c r="Y51" s="1490"/>
      <c r="Z51" s="287"/>
      <c r="AA51" s="1483"/>
      <c r="AB51" s="2869"/>
      <c r="AC51" s="2865"/>
      <c r="AD51" s="1584"/>
      <c r="AE51" s="287"/>
      <c r="AF51" s="1658"/>
      <c r="AG51" s="939"/>
      <c r="AH51" s="1481"/>
      <c r="AI51" s="1490"/>
      <c r="AJ51" s="1422"/>
      <c r="AK51" s="2870"/>
      <c r="AL51" s="1690"/>
      <c r="AM51" s="287"/>
      <c r="AN51" s="1584"/>
      <c r="AO51" s="287"/>
      <c r="AP51" s="1658"/>
      <c r="AQ51" s="1585"/>
      <c r="AR51" s="287"/>
      <c r="AS51" s="287"/>
      <c r="AT51" s="1584"/>
      <c r="AU51" s="1478"/>
      <c r="AV51" s="2868"/>
      <c r="AW51" s="2865"/>
      <c r="AX51" s="287"/>
      <c r="AY51" s="1584"/>
      <c r="AZ51" s="1478"/>
    </row>
    <row r="52" spans="1:52">
      <c r="A52" s="2307"/>
      <c r="B52" s="942"/>
      <c r="C52" s="1490"/>
      <c r="D52" s="1584"/>
      <c r="G52" s="942"/>
      <c r="H52" s="1477"/>
      <c r="I52" s="1583"/>
      <c r="J52" s="1583"/>
      <c r="K52" s="1583"/>
      <c r="L52" s="1478"/>
      <c r="M52" s="1587"/>
      <c r="N52" s="1588"/>
      <c r="O52" s="738"/>
      <c r="P52" s="738"/>
      <c r="Q52" s="2863"/>
      <c r="R52" s="2864"/>
      <c r="S52" s="2865"/>
      <c r="T52" s="2866"/>
      <c r="U52" s="2865"/>
      <c r="V52" s="2867"/>
      <c r="W52" s="2868"/>
      <c r="X52" s="1583"/>
      <c r="Y52" s="1490"/>
      <c r="Z52" s="287"/>
      <c r="AA52" s="1483"/>
      <c r="AB52" s="2869"/>
      <c r="AC52" s="2865"/>
      <c r="AD52" s="1584"/>
      <c r="AE52" s="287"/>
      <c r="AF52" s="1658"/>
      <c r="AG52" s="939"/>
      <c r="AH52" s="1481"/>
      <c r="AI52" s="1490"/>
      <c r="AJ52" s="1422"/>
      <c r="AK52" s="2870"/>
      <c r="AL52" s="1690"/>
      <c r="AM52" s="287"/>
      <c r="AN52" s="1584"/>
      <c r="AO52" s="287"/>
      <c r="AP52" s="1658"/>
      <c r="AQ52" s="1585"/>
      <c r="AR52" s="287"/>
      <c r="AS52" s="287"/>
      <c r="AT52" s="1584"/>
      <c r="AU52" s="1478"/>
      <c r="AV52" s="2868"/>
      <c r="AW52" s="2865"/>
      <c r="AX52" s="287"/>
      <c r="AY52" s="1584"/>
      <c r="AZ52" s="1478"/>
    </row>
    <row r="53" spans="1:52">
      <c r="A53" s="2307"/>
      <c r="B53" s="942"/>
      <c r="C53" s="1490"/>
      <c r="D53" s="1584"/>
      <c r="G53" s="942"/>
      <c r="H53" s="1477"/>
      <c r="I53" s="1583"/>
      <c r="J53" s="1583"/>
      <c r="K53" s="1583"/>
      <c r="L53" s="1478"/>
      <c r="M53" s="1587"/>
      <c r="N53" s="1588"/>
      <c r="O53" s="738"/>
      <c r="P53" s="738"/>
      <c r="Q53" s="2863"/>
      <c r="R53" s="2864"/>
      <c r="S53" s="2865"/>
      <c r="T53" s="2866"/>
      <c r="U53" s="2865"/>
      <c r="V53" s="2867"/>
      <c r="W53" s="2868"/>
      <c r="X53" s="1583"/>
      <c r="Y53" s="1490"/>
      <c r="Z53" s="287"/>
      <c r="AA53" s="1483"/>
      <c r="AB53" s="2869"/>
      <c r="AC53" s="2865"/>
      <c r="AD53" s="1584"/>
      <c r="AE53" s="287"/>
      <c r="AF53" s="1658"/>
      <c r="AG53" s="939"/>
      <c r="AH53" s="1481"/>
      <c r="AI53" s="1490"/>
      <c r="AJ53" s="1422"/>
      <c r="AK53" s="2870"/>
      <c r="AL53" s="1690"/>
      <c r="AM53" s="287"/>
      <c r="AN53" s="1584"/>
      <c r="AO53" s="287"/>
      <c r="AP53" s="1658"/>
      <c r="AQ53" s="1585"/>
      <c r="AR53" s="287"/>
      <c r="AS53" s="287"/>
      <c r="AT53" s="1584"/>
      <c r="AU53" s="1478"/>
      <c r="AV53" s="2868"/>
      <c r="AW53" s="2865"/>
      <c r="AX53" s="287"/>
      <c r="AY53" s="1584"/>
      <c r="AZ53" s="1478"/>
    </row>
    <row r="54" spans="1:52">
      <c r="A54" s="2307"/>
      <c r="B54" s="942"/>
      <c r="C54" s="1490"/>
      <c r="D54" s="1584"/>
      <c r="G54" s="942"/>
      <c r="H54" s="1477"/>
      <c r="I54" s="1583"/>
      <c r="J54" s="1583"/>
      <c r="K54" s="1583"/>
      <c r="L54" s="1478"/>
      <c r="M54" s="1587"/>
      <c r="N54" s="1588"/>
      <c r="O54" s="738"/>
      <c r="P54" s="738"/>
      <c r="Q54" s="2863"/>
      <c r="R54" s="2864"/>
      <c r="S54" s="2865"/>
      <c r="T54" s="2866"/>
      <c r="U54" s="2865"/>
      <c r="V54" s="2867"/>
      <c r="W54" s="2868"/>
      <c r="X54" s="1583"/>
      <c r="Y54" s="1490"/>
      <c r="Z54" s="287"/>
      <c r="AA54" s="1483"/>
      <c r="AB54" s="2869"/>
      <c r="AC54" s="2865"/>
      <c r="AD54" s="1584"/>
      <c r="AE54" s="287"/>
      <c r="AF54" s="1658"/>
      <c r="AG54" s="939"/>
      <c r="AH54" s="1481"/>
      <c r="AI54" s="1490"/>
      <c r="AJ54" s="1422"/>
      <c r="AK54" s="2870"/>
      <c r="AL54" s="1690"/>
      <c r="AM54" s="287"/>
      <c r="AN54" s="1584"/>
      <c r="AO54" s="287"/>
      <c r="AP54" s="1658"/>
      <c r="AQ54" s="1585"/>
      <c r="AR54" s="287"/>
      <c r="AS54" s="287"/>
      <c r="AT54" s="1584"/>
      <c r="AU54" s="1478"/>
      <c r="AV54" s="2868"/>
      <c r="AW54" s="2865"/>
      <c r="AX54" s="287"/>
      <c r="AY54" s="1584"/>
      <c r="AZ54" s="1478"/>
    </row>
    <row r="55" spans="1:52">
      <c r="A55" s="2307"/>
      <c r="B55" s="942"/>
      <c r="C55" s="1490"/>
      <c r="D55" s="1584"/>
      <c r="G55" s="942"/>
      <c r="H55" s="1477"/>
      <c r="I55" s="1583"/>
      <c r="J55" s="1583"/>
      <c r="K55" s="1583"/>
      <c r="L55" s="1478"/>
      <c r="M55" s="1587"/>
      <c r="N55" s="1588"/>
      <c r="O55" s="738"/>
      <c r="P55" s="738"/>
      <c r="Q55" s="2863"/>
      <c r="R55" s="2864"/>
      <c r="S55" s="2865"/>
      <c r="T55" s="2866"/>
      <c r="U55" s="2865"/>
      <c r="V55" s="2867"/>
      <c r="W55" s="2868"/>
      <c r="X55" s="1583"/>
      <c r="Y55" s="1490"/>
      <c r="Z55" s="287"/>
      <c r="AA55" s="1483"/>
      <c r="AB55" s="2869"/>
      <c r="AC55" s="2865"/>
      <c r="AD55" s="1584"/>
      <c r="AE55" s="287"/>
      <c r="AF55" s="1658"/>
      <c r="AG55" s="939"/>
      <c r="AH55" s="1481"/>
      <c r="AI55" s="1490"/>
      <c r="AJ55" s="1422"/>
      <c r="AK55" s="2870"/>
      <c r="AL55" s="1690"/>
      <c r="AM55" s="287"/>
      <c r="AN55" s="1584"/>
      <c r="AO55" s="287"/>
      <c r="AP55" s="1658"/>
      <c r="AQ55" s="1585"/>
      <c r="AR55" s="287"/>
      <c r="AS55" s="287"/>
      <c r="AT55" s="1584"/>
      <c r="AU55" s="1478"/>
      <c r="AV55" s="2868"/>
      <c r="AW55" s="2865"/>
      <c r="AX55" s="287"/>
      <c r="AY55" s="1584"/>
      <c r="AZ55" s="1478"/>
    </row>
    <row r="56" spans="1:52">
      <c r="A56" s="2307"/>
      <c r="B56" s="942"/>
      <c r="C56" s="1490"/>
      <c r="D56" s="1584"/>
      <c r="G56" s="942"/>
      <c r="H56" s="1477"/>
      <c r="I56" s="1583"/>
      <c r="J56" s="1583"/>
      <c r="K56" s="1583"/>
      <c r="L56" s="1478"/>
      <c r="M56" s="1587"/>
      <c r="N56" s="1588"/>
      <c r="O56" s="738"/>
      <c r="P56" s="738"/>
      <c r="Q56" s="2863"/>
      <c r="R56" s="2864"/>
      <c r="S56" s="2865"/>
      <c r="T56" s="2866"/>
      <c r="U56" s="2865"/>
      <c r="V56" s="2867"/>
      <c r="W56" s="2868"/>
      <c r="X56" s="1583"/>
      <c r="Y56" s="1490"/>
      <c r="Z56" s="287"/>
      <c r="AA56" s="1483"/>
      <c r="AB56" s="2869"/>
      <c r="AC56" s="2865"/>
      <c r="AD56" s="1584"/>
      <c r="AE56" s="287"/>
      <c r="AF56" s="1658"/>
      <c r="AG56" s="939"/>
      <c r="AH56" s="1481"/>
      <c r="AI56" s="1490"/>
      <c r="AJ56" s="1422"/>
      <c r="AK56" s="2870"/>
      <c r="AL56" s="1690"/>
      <c r="AM56" s="287"/>
      <c r="AN56" s="1584"/>
      <c r="AO56" s="287"/>
      <c r="AP56" s="1658"/>
      <c r="AQ56" s="1585"/>
      <c r="AR56" s="287"/>
      <c r="AS56" s="287"/>
      <c r="AT56" s="1584"/>
      <c r="AU56" s="1478"/>
      <c r="AV56" s="2868"/>
      <c r="AW56" s="2865"/>
      <c r="AX56" s="287"/>
      <c r="AY56" s="1584"/>
      <c r="AZ56" s="1478"/>
    </row>
    <row r="57" spans="1:52">
      <c r="A57" s="2307"/>
      <c r="B57" s="942"/>
      <c r="C57" s="1490"/>
      <c r="D57" s="1584"/>
      <c r="G57" s="942"/>
      <c r="H57" s="1477"/>
      <c r="I57" s="1583"/>
      <c r="J57" s="1583"/>
      <c r="K57" s="1583"/>
      <c r="L57" s="1478"/>
      <c r="M57" s="1587"/>
      <c r="N57" s="1588"/>
      <c r="O57" s="738"/>
      <c r="P57" s="738"/>
      <c r="Q57" s="2863"/>
      <c r="R57" s="2864"/>
      <c r="S57" s="2865"/>
      <c r="T57" s="2866"/>
      <c r="U57" s="2865"/>
      <c r="V57" s="2867"/>
      <c r="W57" s="2868"/>
      <c r="X57" s="1583"/>
      <c r="Y57" s="1490"/>
      <c r="Z57" s="287"/>
      <c r="AA57" s="1483"/>
      <c r="AB57" s="2869"/>
      <c r="AC57" s="2865"/>
      <c r="AD57" s="1584"/>
      <c r="AE57" s="287"/>
      <c r="AF57" s="1658"/>
      <c r="AG57" s="939"/>
      <c r="AH57" s="1481"/>
      <c r="AI57" s="1490"/>
      <c r="AJ57" s="1422"/>
      <c r="AK57" s="2870"/>
      <c r="AL57" s="1690"/>
      <c r="AM57" s="287"/>
      <c r="AN57" s="1584"/>
      <c r="AO57" s="287"/>
      <c r="AP57" s="1658"/>
      <c r="AQ57" s="1585"/>
      <c r="AR57" s="287"/>
      <c r="AS57" s="287"/>
      <c r="AT57" s="1584"/>
      <c r="AU57" s="1478"/>
      <c r="AV57" s="2868"/>
      <c r="AW57" s="2865"/>
      <c r="AX57" s="287"/>
      <c r="AY57" s="1584"/>
      <c r="AZ57" s="1478"/>
    </row>
    <row r="58" spans="1:52">
      <c r="A58" s="2307"/>
      <c r="B58" s="942"/>
      <c r="C58" s="1490"/>
      <c r="D58" s="1584"/>
      <c r="G58" s="942"/>
      <c r="H58" s="1477"/>
      <c r="I58" s="1583"/>
      <c r="J58" s="1583"/>
      <c r="K58" s="1583"/>
      <c r="L58" s="1478"/>
      <c r="M58" s="1587"/>
      <c r="N58" s="1588"/>
      <c r="O58" s="738"/>
      <c r="P58" s="738"/>
      <c r="Q58" s="2863"/>
      <c r="R58" s="2864"/>
      <c r="S58" s="2865"/>
      <c r="T58" s="2866"/>
      <c r="U58" s="2865"/>
      <c r="V58" s="2867"/>
      <c r="W58" s="2868"/>
      <c r="X58" s="1583"/>
      <c r="Y58" s="1490"/>
      <c r="Z58" s="287"/>
      <c r="AA58" s="1483"/>
      <c r="AB58" s="2869"/>
      <c r="AC58" s="2865"/>
      <c r="AD58" s="1584"/>
      <c r="AE58" s="287"/>
      <c r="AF58" s="1658"/>
      <c r="AG58" s="939"/>
      <c r="AH58" s="1481"/>
      <c r="AI58" s="1490"/>
      <c r="AJ58" s="1422"/>
      <c r="AK58" s="2870"/>
      <c r="AL58" s="1690"/>
      <c r="AM58" s="287"/>
      <c r="AN58" s="1584"/>
      <c r="AO58" s="287"/>
      <c r="AP58" s="1658"/>
      <c r="AQ58" s="1585"/>
      <c r="AR58" s="287"/>
      <c r="AS58" s="287"/>
      <c r="AT58" s="1584"/>
      <c r="AU58" s="1478"/>
      <c r="AV58" s="2868"/>
      <c r="AW58" s="2865"/>
      <c r="AX58" s="287"/>
      <c r="AY58" s="1584"/>
      <c r="AZ58" s="1478"/>
    </row>
    <row r="59" spans="1:52">
      <c r="A59" s="2307"/>
      <c r="B59" s="942"/>
      <c r="C59" s="1490"/>
      <c r="D59" s="1584"/>
      <c r="G59" s="942"/>
      <c r="H59" s="1477"/>
      <c r="I59" s="1583"/>
      <c r="J59" s="1583"/>
      <c r="K59" s="1583"/>
      <c r="L59" s="1478"/>
      <c r="M59" s="1587"/>
      <c r="N59" s="1588"/>
      <c r="O59" s="738"/>
      <c r="P59" s="738"/>
      <c r="Q59" s="2863"/>
      <c r="R59" s="2864"/>
      <c r="S59" s="2865"/>
      <c r="T59" s="2866"/>
      <c r="U59" s="2865"/>
      <c r="V59" s="2867"/>
      <c r="W59" s="2868"/>
      <c r="X59" s="1583"/>
      <c r="Y59" s="1490"/>
      <c r="Z59" s="287"/>
      <c r="AA59" s="1483"/>
      <c r="AB59" s="2869"/>
      <c r="AC59" s="2865"/>
      <c r="AD59" s="1584"/>
      <c r="AE59" s="287"/>
      <c r="AF59" s="1658"/>
      <c r="AG59" s="939"/>
      <c r="AH59" s="1481"/>
      <c r="AI59" s="1490"/>
      <c r="AJ59" s="1422"/>
      <c r="AK59" s="2870"/>
      <c r="AL59" s="1690"/>
      <c r="AM59" s="287"/>
      <c r="AN59" s="1584"/>
      <c r="AO59" s="287"/>
      <c r="AP59" s="1658"/>
      <c r="AQ59" s="1585"/>
      <c r="AR59" s="287"/>
      <c r="AS59" s="287"/>
      <c r="AT59" s="1584"/>
      <c r="AU59" s="1478"/>
      <c r="AV59" s="2868"/>
      <c r="AW59" s="2865"/>
      <c r="AX59" s="287"/>
      <c r="AY59" s="1584"/>
      <c r="AZ59" s="1478"/>
    </row>
    <row r="60" spans="1:52">
      <c r="A60" s="2307"/>
      <c r="B60" s="942"/>
      <c r="C60" s="1490"/>
      <c r="D60" s="1584"/>
      <c r="G60" s="942"/>
      <c r="H60" s="1477"/>
      <c r="I60" s="1583"/>
      <c r="J60" s="1583"/>
      <c r="K60" s="1583"/>
      <c r="L60" s="1478"/>
      <c r="M60" s="1587"/>
      <c r="N60" s="1588"/>
      <c r="O60" s="738"/>
      <c r="P60" s="738"/>
      <c r="Q60" s="2863"/>
      <c r="R60" s="2864"/>
      <c r="S60" s="2865"/>
      <c r="T60" s="2866"/>
      <c r="U60" s="2865"/>
      <c r="V60" s="2867"/>
      <c r="W60" s="2868"/>
      <c r="X60" s="1583"/>
      <c r="Y60" s="1490"/>
      <c r="Z60" s="287"/>
      <c r="AA60" s="1483"/>
      <c r="AB60" s="2869"/>
      <c r="AC60" s="2865"/>
      <c r="AD60" s="1584"/>
      <c r="AE60" s="287"/>
      <c r="AF60" s="1658"/>
      <c r="AG60" s="939"/>
      <c r="AH60" s="1481"/>
      <c r="AI60" s="1490"/>
      <c r="AJ60" s="1422"/>
      <c r="AK60" s="2870"/>
      <c r="AL60" s="1690"/>
      <c r="AM60" s="287"/>
      <c r="AN60" s="1584"/>
      <c r="AO60" s="287"/>
      <c r="AP60" s="1658"/>
      <c r="AQ60" s="1585"/>
      <c r="AR60" s="287"/>
      <c r="AS60" s="287"/>
      <c r="AT60" s="1584"/>
      <c r="AU60" s="1478"/>
      <c r="AV60" s="2868"/>
      <c r="AW60" s="2865"/>
      <c r="AX60" s="287"/>
      <c r="AY60" s="1584"/>
      <c r="AZ60" s="1478"/>
    </row>
    <row r="61" spans="1:52">
      <c r="A61" s="2307"/>
      <c r="B61" s="942"/>
      <c r="C61" s="1490"/>
      <c r="D61" s="1584"/>
      <c r="G61" s="942"/>
      <c r="H61" s="1477"/>
      <c r="I61" s="1583"/>
      <c r="J61" s="1583"/>
      <c r="K61" s="1583"/>
      <c r="L61" s="1478"/>
      <c r="M61" s="1587"/>
      <c r="N61" s="1588"/>
      <c r="O61" s="738"/>
      <c r="P61" s="738"/>
      <c r="Q61" s="2863"/>
      <c r="R61" s="2864"/>
      <c r="S61" s="2865"/>
      <c r="T61" s="2866"/>
      <c r="U61" s="2865"/>
      <c r="V61" s="2867"/>
      <c r="W61" s="2868"/>
      <c r="X61" s="1583"/>
      <c r="Y61" s="1490"/>
      <c r="Z61" s="287"/>
      <c r="AA61" s="1483"/>
      <c r="AB61" s="2869"/>
      <c r="AC61" s="2865"/>
      <c r="AD61" s="1584"/>
      <c r="AE61" s="287"/>
      <c r="AF61" s="1658"/>
      <c r="AG61" s="939"/>
      <c r="AH61" s="1481"/>
      <c r="AI61" s="1490"/>
      <c r="AJ61" s="1422"/>
      <c r="AK61" s="2870"/>
      <c r="AL61" s="1690"/>
      <c r="AM61" s="287"/>
      <c r="AN61" s="1584"/>
      <c r="AO61" s="287"/>
      <c r="AP61" s="1658"/>
      <c r="AQ61" s="1585"/>
      <c r="AR61" s="287"/>
      <c r="AS61" s="287"/>
      <c r="AT61" s="1584"/>
      <c r="AU61" s="1478"/>
      <c r="AV61" s="2868"/>
      <c r="AW61" s="2865"/>
      <c r="AX61" s="287"/>
      <c r="AY61" s="1584"/>
      <c r="AZ61" s="1478"/>
    </row>
    <row r="62" spans="1:52">
      <c r="A62" s="2307"/>
      <c r="B62" s="942"/>
      <c r="C62" s="1490"/>
      <c r="D62" s="1584"/>
      <c r="G62" s="942"/>
      <c r="H62" s="1477"/>
      <c r="I62" s="1583"/>
      <c r="J62" s="1583"/>
      <c r="K62" s="1583"/>
      <c r="L62" s="1478"/>
      <c r="M62" s="1587"/>
      <c r="N62" s="1588"/>
      <c r="O62" s="738"/>
      <c r="P62" s="738"/>
      <c r="Q62" s="2863"/>
      <c r="R62" s="2864"/>
      <c r="S62" s="2865"/>
      <c r="T62" s="2866"/>
      <c r="U62" s="2865"/>
      <c r="V62" s="2867"/>
      <c r="W62" s="2868"/>
      <c r="X62" s="1583"/>
      <c r="Y62" s="1490"/>
      <c r="Z62" s="287"/>
      <c r="AA62" s="1483"/>
      <c r="AB62" s="2869"/>
      <c r="AC62" s="2865"/>
      <c r="AD62" s="1584"/>
      <c r="AE62" s="287"/>
      <c r="AF62" s="1658"/>
      <c r="AG62" s="939"/>
      <c r="AH62" s="1481"/>
      <c r="AI62" s="1490"/>
      <c r="AJ62" s="1422"/>
      <c r="AK62" s="2870"/>
      <c r="AL62" s="1690"/>
      <c r="AM62" s="287"/>
      <c r="AN62" s="1584"/>
      <c r="AO62" s="287"/>
      <c r="AP62" s="1658"/>
      <c r="AQ62" s="1585"/>
      <c r="AR62" s="287"/>
      <c r="AS62" s="287"/>
      <c r="AT62" s="1584"/>
      <c r="AU62" s="1478"/>
      <c r="AV62" s="2868"/>
      <c r="AW62" s="2865"/>
      <c r="AX62" s="287"/>
      <c r="AY62" s="1584"/>
      <c r="AZ62" s="1478"/>
    </row>
    <row r="63" spans="1:52">
      <c r="A63" s="2307"/>
      <c r="B63" s="942"/>
      <c r="C63" s="1490"/>
      <c r="D63" s="1584"/>
      <c r="G63" s="942"/>
      <c r="H63" s="1477"/>
      <c r="I63" s="1583"/>
      <c r="J63" s="1583"/>
      <c r="K63" s="1583"/>
      <c r="L63" s="1478"/>
      <c r="M63" s="1587"/>
      <c r="N63" s="1588"/>
      <c r="O63" s="738"/>
      <c r="P63" s="738"/>
      <c r="Q63" s="2863"/>
      <c r="R63" s="2864"/>
      <c r="S63" s="2865"/>
      <c r="T63" s="2866"/>
      <c r="U63" s="2865"/>
      <c r="V63" s="2867"/>
      <c r="W63" s="2868"/>
      <c r="X63" s="1583"/>
      <c r="Y63" s="1490"/>
      <c r="Z63" s="287"/>
      <c r="AA63" s="1483"/>
      <c r="AB63" s="2869"/>
      <c r="AC63" s="2865"/>
      <c r="AD63" s="1584"/>
      <c r="AE63" s="287"/>
      <c r="AF63" s="1658"/>
      <c r="AG63" s="939"/>
      <c r="AH63" s="1481"/>
      <c r="AI63" s="1490"/>
      <c r="AJ63" s="1422"/>
      <c r="AK63" s="2870"/>
      <c r="AL63" s="1690"/>
      <c r="AM63" s="287"/>
      <c r="AN63" s="1584"/>
      <c r="AO63" s="287"/>
      <c r="AP63" s="1658"/>
      <c r="AQ63" s="1585"/>
      <c r="AR63" s="287"/>
      <c r="AS63" s="287"/>
      <c r="AT63" s="1584"/>
      <c r="AU63" s="1478"/>
      <c r="AV63" s="2868"/>
      <c r="AW63" s="2865"/>
      <c r="AX63" s="287"/>
      <c r="AY63" s="1584"/>
      <c r="AZ63" s="1478"/>
    </row>
    <row r="64" spans="1:52">
      <c r="A64" s="2307"/>
      <c r="B64" s="942"/>
      <c r="C64" s="1490"/>
      <c r="D64" s="1584"/>
      <c r="G64" s="942"/>
      <c r="H64" s="1477"/>
      <c r="I64" s="1583"/>
      <c r="J64" s="1583"/>
      <c r="K64" s="1583"/>
      <c r="L64" s="1478"/>
      <c r="M64" s="1587"/>
      <c r="N64" s="1588"/>
      <c r="O64" s="738"/>
      <c r="P64" s="738"/>
      <c r="Q64" s="2863"/>
      <c r="R64" s="2864"/>
      <c r="S64" s="2865"/>
      <c r="T64" s="2866"/>
      <c r="U64" s="2865"/>
      <c r="V64" s="2867"/>
      <c r="W64" s="2868"/>
      <c r="X64" s="1583"/>
      <c r="Y64" s="1490"/>
      <c r="Z64" s="287"/>
      <c r="AA64" s="1483"/>
      <c r="AB64" s="2869"/>
      <c r="AC64" s="2865"/>
      <c r="AD64" s="1584"/>
      <c r="AE64" s="287"/>
      <c r="AF64" s="1658"/>
      <c r="AG64" s="939"/>
      <c r="AH64" s="1481"/>
      <c r="AI64" s="1490"/>
      <c r="AJ64" s="1422"/>
      <c r="AK64" s="2870"/>
      <c r="AL64" s="1690"/>
      <c r="AM64" s="287"/>
      <c r="AN64" s="1584"/>
      <c r="AO64" s="287"/>
      <c r="AP64" s="1658"/>
      <c r="AQ64" s="1585"/>
      <c r="AR64" s="287"/>
      <c r="AS64" s="287"/>
      <c r="AT64" s="1584"/>
      <c r="AU64" s="1478"/>
      <c r="AV64" s="2868"/>
      <c r="AW64" s="2865"/>
      <c r="AX64" s="287"/>
      <c r="AY64" s="1584"/>
      <c r="AZ64" s="1478"/>
    </row>
    <row r="65" spans="1:52">
      <c r="A65" s="2307"/>
      <c r="B65" s="942"/>
      <c r="C65" s="1490"/>
      <c r="D65" s="1584"/>
      <c r="G65" s="942"/>
      <c r="H65" s="1477"/>
      <c r="I65" s="1583"/>
      <c r="J65" s="1583"/>
      <c r="K65" s="1583"/>
      <c r="L65" s="1478"/>
      <c r="M65" s="1587"/>
      <c r="N65" s="1588"/>
      <c r="O65" s="738"/>
      <c r="P65" s="738"/>
      <c r="Q65" s="2863"/>
      <c r="R65" s="2864"/>
      <c r="S65" s="2865"/>
      <c r="T65" s="2866"/>
      <c r="U65" s="2865"/>
      <c r="V65" s="2867"/>
      <c r="W65" s="2868"/>
      <c r="X65" s="1583"/>
      <c r="Y65" s="1490"/>
      <c r="Z65" s="287"/>
      <c r="AA65" s="1483"/>
      <c r="AB65" s="2869"/>
      <c r="AC65" s="2865"/>
      <c r="AD65" s="1584"/>
      <c r="AE65" s="287"/>
      <c r="AF65" s="1658"/>
      <c r="AG65" s="939"/>
      <c r="AH65" s="1481"/>
      <c r="AI65" s="1490"/>
      <c r="AJ65" s="1422"/>
      <c r="AK65" s="2870"/>
      <c r="AL65" s="1690"/>
      <c r="AM65" s="287"/>
      <c r="AN65" s="1584"/>
      <c r="AO65" s="287"/>
      <c r="AP65" s="1658"/>
      <c r="AQ65" s="1585"/>
      <c r="AR65" s="287"/>
      <c r="AS65" s="287"/>
      <c r="AT65" s="1584"/>
      <c r="AU65" s="1478"/>
      <c r="AV65" s="2868"/>
      <c r="AW65" s="2865"/>
      <c r="AX65" s="287"/>
      <c r="AY65" s="1584"/>
      <c r="AZ65" s="1478"/>
    </row>
    <row r="66" spans="1:52">
      <c r="A66" s="2307"/>
      <c r="B66" s="942"/>
      <c r="C66" s="1490"/>
      <c r="D66" s="1584"/>
      <c r="G66" s="942"/>
      <c r="H66" s="1477"/>
      <c r="I66" s="1583"/>
      <c r="J66" s="1583"/>
      <c r="K66" s="1583"/>
      <c r="L66" s="1478"/>
      <c r="M66" s="1587"/>
      <c r="N66" s="1588"/>
      <c r="O66" s="738"/>
      <c r="P66" s="738"/>
      <c r="Q66" s="2863"/>
      <c r="R66" s="2864"/>
      <c r="S66" s="2865"/>
      <c r="T66" s="2866"/>
      <c r="U66" s="2865"/>
      <c r="V66" s="2867"/>
      <c r="W66" s="2868"/>
      <c r="X66" s="1583"/>
      <c r="Y66" s="1490"/>
      <c r="Z66" s="287"/>
      <c r="AA66" s="1483"/>
      <c r="AB66" s="2869"/>
      <c r="AC66" s="2865"/>
      <c r="AD66" s="1584"/>
      <c r="AE66" s="287"/>
      <c r="AF66" s="1658"/>
      <c r="AG66" s="939"/>
      <c r="AH66" s="1481"/>
      <c r="AI66" s="1490"/>
      <c r="AJ66" s="1422"/>
      <c r="AK66" s="2870"/>
      <c r="AL66" s="1690"/>
      <c r="AM66" s="287"/>
      <c r="AN66" s="1584"/>
      <c r="AO66" s="287"/>
      <c r="AP66" s="1658"/>
      <c r="AQ66" s="1585"/>
      <c r="AR66" s="287"/>
      <c r="AS66" s="287"/>
      <c r="AT66" s="1584"/>
      <c r="AU66" s="1478"/>
      <c r="AV66" s="2868"/>
      <c r="AW66" s="2865"/>
      <c r="AX66" s="287"/>
      <c r="AY66" s="1584"/>
      <c r="AZ66" s="1478"/>
    </row>
    <row r="67" spans="1:52">
      <c r="A67" s="2307"/>
      <c r="B67" s="942"/>
      <c r="C67" s="1490"/>
      <c r="D67" s="1584"/>
      <c r="G67" s="942"/>
      <c r="H67" s="1477"/>
      <c r="I67" s="1583"/>
      <c r="J67" s="1583"/>
      <c r="K67" s="1583"/>
      <c r="L67" s="1478"/>
      <c r="M67" s="1587"/>
      <c r="N67" s="1588"/>
      <c r="O67" s="738"/>
      <c r="P67" s="738"/>
      <c r="Q67" s="2863"/>
      <c r="R67" s="2864"/>
      <c r="S67" s="2865"/>
      <c r="T67" s="2866"/>
      <c r="U67" s="2865"/>
      <c r="V67" s="2867"/>
      <c r="W67" s="2868"/>
      <c r="X67" s="1583"/>
      <c r="Y67" s="1490"/>
      <c r="Z67" s="287"/>
      <c r="AA67" s="1483"/>
      <c r="AB67" s="2869"/>
      <c r="AC67" s="2865"/>
      <c r="AD67" s="1584"/>
      <c r="AE67" s="287"/>
      <c r="AF67" s="1658"/>
      <c r="AG67" s="939"/>
      <c r="AH67" s="1481"/>
      <c r="AI67" s="1490"/>
      <c r="AJ67" s="1422"/>
      <c r="AK67" s="2870"/>
      <c r="AL67" s="1690"/>
      <c r="AM67" s="287"/>
      <c r="AN67" s="1584"/>
      <c r="AO67" s="287"/>
      <c r="AP67" s="1658"/>
      <c r="AQ67" s="1585"/>
      <c r="AR67" s="287"/>
      <c r="AS67" s="287"/>
      <c r="AT67" s="1584"/>
      <c r="AU67" s="1478"/>
      <c r="AV67" s="2868"/>
      <c r="AW67" s="2865"/>
      <c r="AX67" s="287"/>
      <c r="AY67" s="1584"/>
      <c r="AZ67" s="1478"/>
    </row>
    <row r="68" spans="1:52">
      <c r="A68" s="2307"/>
      <c r="B68" s="942"/>
      <c r="C68" s="1490"/>
      <c r="D68" s="1584"/>
      <c r="G68" s="942"/>
      <c r="H68" s="1477"/>
      <c r="I68" s="1583"/>
      <c r="J68" s="1583"/>
      <c r="K68" s="1583"/>
      <c r="L68" s="1478"/>
      <c r="M68" s="1587"/>
      <c r="N68" s="1588"/>
      <c r="O68" s="738"/>
      <c r="P68" s="738"/>
      <c r="Q68" s="2863"/>
      <c r="R68" s="2864"/>
      <c r="S68" s="2865"/>
      <c r="T68" s="2866"/>
      <c r="U68" s="2865"/>
      <c r="V68" s="2867"/>
      <c r="W68" s="2868"/>
      <c r="X68" s="1583"/>
      <c r="Y68" s="1490"/>
      <c r="Z68" s="287"/>
      <c r="AA68" s="1483"/>
      <c r="AB68" s="2869"/>
      <c r="AC68" s="2865"/>
      <c r="AD68" s="1584"/>
      <c r="AE68" s="287"/>
      <c r="AF68" s="1658"/>
      <c r="AG68" s="939"/>
      <c r="AH68" s="1481"/>
      <c r="AI68" s="1490"/>
      <c r="AJ68" s="1422"/>
      <c r="AK68" s="2870"/>
      <c r="AL68" s="1690"/>
      <c r="AM68" s="287"/>
      <c r="AN68" s="1584"/>
      <c r="AO68" s="287"/>
      <c r="AP68" s="1658"/>
      <c r="AQ68" s="1585"/>
      <c r="AR68" s="287"/>
      <c r="AS68" s="287"/>
      <c r="AT68" s="1584"/>
      <c r="AU68" s="1478"/>
      <c r="AV68" s="2868"/>
      <c r="AW68" s="2865"/>
      <c r="AX68" s="287"/>
      <c r="AY68" s="1584"/>
      <c r="AZ68" s="1478"/>
    </row>
    <row r="69" spans="1:52">
      <c r="A69" s="2307"/>
      <c r="B69" s="942"/>
      <c r="C69" s="1490"/>
      <c r="D69" s="1584"/>
      <c r="G69" s="942"/>
      <c r="H69" s="1477"/>
      <c r="I69" s="1583"/>
      <c r="J69" s="1583"/>
      <c r="K69" s="1583"/>
      <c r="L69" s="1478"/>
      <c r="M69" s="1587"/>
      <c r="N69" s="1588"/>
      <c r="O69" s="738"/>
      <c r="P69" s="738"/>
      <c r="Q69" s="2863"/>
      <c r="R69" s="2864"/>
      <c r="S69" s="2865"/>
      <c r="T69" s="2866"/>
      <c r="U69" s="2865"/>
      <c r="V69" s="2867"/>
      <c r="W69" s="2868"/>
      <c r="X69" s="1583"/>
      <c r="Y69" s="1490"/>
      <c r="Z69" s="287"/>
      <c r="AA69" s="1483"/>
      <c r="AB69" s="2869"/>
      <c r="AC69" s="2865"/>
      <c r="AD69" s="1584"/>
      <c r="AE69" s="287"/>
      <c r="AF69" s="1658"/>
      <c r="AG69" s="939"/>
      <c r="AH69" s="1481"/>
      <c r="AI69" s="1490"/>
      <c r="AJ69" s="1422"/>
      <c r="AK69" s="2870"/>
      <c r="AL69" s="1690"/>
      <c r="AM69" s="287"/>
      <c r="AN69" s="1584"/>
      <c r="AO69" s="287"/>
      <c r="AP69" s="1658"/>
      <c r="AQ69" s="1585"/>
      <c r="AR69" s="287"/>
      <c r="AS69" s="287"/>
      <c r="AT69" s="1584"/>
      <c r="AU69" s="1478"/>
      <c r="AV69" s="2868"/>
      <c r="AW69" s="2865"/>
      <c r="AX69" s="287"/>
      <c r="AY69" s="1584"/>
      <c r="AZ69" s="1478"/>
    </row>
    <row r="70" spans="1:52">
      <c r="A70" s="2307"/>
      <c r="B70" s="942"/>
      <c r="C70" s="1490"/>
      <c r="D70" s="1584"/>
      <c r="G70" s="942"/>
      <c r="H70" s="1477"/>
      <c r="I70" s="1583"/>
      <c r="J70" s="1583"/>
      <c r="K70" s="1583"/>
      <c r="L70" s="1478"/>
      <c r="M70" s="1587"/>
      <c r="N70" s="1588"/>
      <c r="O70" s="738"/>
      <c r="P70" s="738"/>
      <c r="Q70" s="2863"/>
      <c r="R70" s="2864"/>
      <c r="S70" s="2865"/>
      <c r="T70" s="2866"/>
      <c r="U70" s="2865"/>
      <c r="V70" s="2867"/>
      <c r="W70" s="2868"/>
      <c r="X70" s="1583"/>
      <c r="Y70" s="1490"/>
      <c r="Z70" s="287"/>
      <c r="AA70" s="1483"/>
      <c r="AB70" s="2869"/>
      <c r="AC70" s="2865"/>
      <c r="AD70" s="1584"/>
      <c r="AE70" s="287"/>
      <c r="AF70" s="1658"/>
      <c r="AG70" s="939"/>
      <c r="AH70" s="1481"/>
      <c r="AI70" s="1490"/>
      <c r="AJ70" s="1422"/>
      <c r="AK70" s="2870"/>
      <c r="AL70" s="1690"/>
      <c r="AM70" s="287"/>
      <c r="AN70" s="1584"/>
      <c r="AO70" s="287"/>
      <c r="AP70" s="1658"/>
      <c r="AQ70" s="1585"/>
      <c r="AR70" s="287"/>
      <c r="AS70" s="287"/>
      <c r="AT70" s="1584"/>
      <c r="AU70" s="1478"/>
      <c r="AV70" s="2868"/>
      <c r="AW70" s="2865"/>
      <c r="AX70" s="287"/>
      <c r="AY70" s="1584"/>
      <c r="AZ70" s="1478"/>
    </row>
    <row r="71" spans="1:52">
      <c r="A71" s="2307"/>
      <c r="B71" s="942"/>
      <c r="C71" s="1490"/>
      <c r="D71" s="1584"/>
      <c r="G71" s="942"/>
      <c r="H71" s="1477"/>
      <c r="I71" s="1583"/>
      <c r="J71" s="1583"/>
      <c r="K71" s="1583"/>
      <c r="L71" s="1478"/>
      <c r="M71" s="1587"/>
      <c r="N71" s="1588"/>
      <c r="O71" s="738"/>
      <c r="P71" s="738"/>
      <c r="Q71" s="2863"/>
      <c r="R71" s="2864"/>
      <c r="S71" s="2865"/>
      <c r="T71" s="2866"/>
      <c r="U71" s="2865"/>
      <c r="V71" s="2867"/>
      <c r="W71" s="2868"/>
      <c r="X71" s="1583"/>
      <c r="Y71" s="1490"/>
      <c r="Z71" s="287"/>
      <c r="AA71" s="1483"/>
      <c r="AB71" s="2869"/>
      <c r="AC71" s="2865"/>
      <c r="AD71" s="1584"/>
      <c r="AE71" s="287"/>
      <c r="AF71" s="1658"/>
      <c r="AG71" s="939"/>
      <c r="AH71" s="1481"/>
      <c r="AI71" s="1490"/>
      <c r="AJ71" s="1422"/>
      <c r="AK71" s="2870"/>
      <c r="AL71" s="1690"/>
      <c r="AM71" s="287"/>
      <c r="AN71" s="1584"/>
      <c r="AO71" s="287"/>
      <c r="AP71" s="1658"/>
      <c r="AQ71" s="1585"/>
      <c r="AR71" s="287"/>
      <c r="AS71" s="287"/>
      <c r="AT71" s="1584"/>
      <c r="AU71" s="1478"/>
      <c r="AV71" s="2868"/>
      <c r="AW71" s="2865"/>
      <c r="AX71" s="287"/>
      <c r="AY71" s="1584"/>
      <c r="AZ71" s="1478"/>
    </row>
    <row r="72" spans="1:52">
      <c r="A72" s="2307"/>
      <c r="B72" s="942"/>
      <c r="C72" s="1490"/>
      <c r="D72" s="1584"/>
      <c r="G72" s="942"/>
      <c r="H72" s="1477"/>
      <c r="I72" s="1583"/>
      <c r="J72" s="1583"/>
      <c r="K72" s="1583"/>
      <c r="L72" s="1478"/>
      <c r="M72" s="1587"/>
      <c r="N72" s="1588"/>
      <c r="O72" s="738"/>
      <c r="P72" s="738"/>
      <c r="Q72" s="2863"/>
      <c r="R72" s="2864"/>
      <c r="S72" s="2865"/>
      <c r="T72" s="2866"/>
      <c r="U72" s="2865"/>
      <c r="V72" s="2867"/>
      <c r="W72" s="2868"/>
      <c r="X72" s="1583"/>
      <c r="Y72" s="1490"/>
      <c r="Z72" s="287"/>
      <c r="AA72" s="1483"/>
      <c r="AB72" s="2869"/>
      <c r="AC72" s="2865"/>
      <c r="AD72" s="1584"/>
      <c r="AE72" s="287"/>
      <c r="AF72" s="1658"/>
      <c r="AG72" s="939"/>
      <c r="AH72" s="1481"/>
      <c r="AI72" s="1490"/>
      <c r="AJ72" s="1422"/>
      <c r="AK72" s="2870"/>
      <c r="AL72" s="1690"/>
      <c r="AM72" s="287"/>
      <c r="AN72" s="1584"/>
      <c r="AO72" s="287"/>
      <c r="AP72" s="1658"/>
      <c r="AQ72" s="1585"/>
      <c r="AR72" s="287"/>
      <c r="AS72" s="287"/>
      <c r="AT72" s="1584"/>
      <c r="AU72" s="1478"/>
      <c r="AV72" s="2868"/>
      <c r="AW72" s="2865"/>
      <c r="AX72" s="287"/>
      <c r="AY72" s="1584"/>
      <c r="AZ72" s="1478"/>
    </row>
    <row r="73" spans="1:52">
      <c r="A73" s="2307"/>
      <c r="B73" s="942"/>
      <c r="C73" s="1490"/>
      <c r="D73" s="1584"/>
      <c r="G73" s="942"/>
      <c r="H73" s="1477"/>
      <c r="I73" s="1583"/>
      <c r="J73" s="1583"/>
      <c r="K73" s="1583"/>
      <c r="L73" s="1478"/>
      <c r="M73" s="1587"/>
      <c r="N73" s="1588"/>
      <c r="O73" s="738"/>
      <c r="P73" s="738"/>
      <c r="Q73" s="2863"/>
      <c r="R73" s="2864"/>
      <c r="S73" s="2865"/>
      <c r="T73" s="2866"/>
      <c r="U73" s="2865"/>
      <c r="V73" s="2867"/>
      <c r="W73" s="2868"/>
      <c r="X73" s="1583"/>
      <c r="Y73" s="1490"/>
      <c r="Z73" s="287"/>
      <c r="AA73" s="1483"/>
      <c r="AB73" s="2869"/>
      <c r="AC73" s="2865"/>
      <c r="AD73" s="1584"/>
      <c r="AE73" s="287"/>
      <c r="AF73" s="1658"/>
      <c r="AG73" s="939"/>
      <c r="AH73" s="1481"/>
      <c r="AI73" s="1490"/>
      <c r="AJ73" s="1422"/>
      <c r="AK73" s="2870"/>
      <c r="AL73" s="1690"/>
      <c r="AM73" s="287"/>
      <c r="AN73" s="1584"/>
      <c r="AO73" s="287"/>
      <c r="AP73" s="1658"/>
      <c r="AQ73" s="1585"/>
      <c r="AR73" s="287"/>
      <c r="AS73" s="287"/>
      <c r="AT73" s="1584"/>
      <c r="AU73" s="1478"/>
      <c r="AV73" s="2868"/>
      <c r="AW73" s="2865"/>
      <c r="AX73" s="287"/>
      <c r="AY73" s="1584"/>
      <c r="AZ73" s="1478"/>
    </row>
    <row r="74" spans="1:52">
      <c r="A74" s="2307"/>
      <c r="B74" s="942"/>
      <c r="C74" s="1490"/>
      <c r="D74" s="1584"/>
      <c r="G74" s="942"/>
      <c r="H74" s="1477"/>
      <c r="I74" s="1583"/>
      <c r="J74" s="1583"/>
      <c r="K74" s="1583"/>
      <c r="L74" s="1478"/>
      <c r="M74" s="1587"/>
      <c r="N74" s="1588"/>
      <c r="O74" s="738"/>
      <c r="P74" s="738"/>
      <c r="Q74" s="2863"/>
      <c r="R74" s="2864"/>
      <c r="S74" s="2865"/>
      <c r="T74" s="2866"/>
      <c r="U74" s="2865"/>
      <c r="V74" s="2867"/>
      <c r="W74" s="2868"/>
      <c r="X74" s="1583"/>
      <c r="Y74" s="1490"/>
      <c r="Z74" s="287"/>
      <c r="AA74" s="1483"/>
      <c r="AB74" s="2869"/>
      <c r="AC74" s="2865"/>
      <c r="AD74" s="1584"/>
      <c r="AE74" s="287"/>
      <c r="AF74" s="1658"/>
      <c r="AG74" s="939"/>
      <c r="AH74" s="1481"/>
      <c r="AI74" s="1490"/>
      <c r="AJ74" s="1422"/>
      <c r="AK74" s="2870"/>
      <c r="AL74" s="1690"/>
      <c r="AM74" s="287"/>
      <c r="AN74" s="1584"/>
      <c r="AO74" s="287"/>
      <c r="AP74" s="1658"/>
      <c r="AQ74" s="1585"/>
      <c r="AR74" s="287"/>
      <c r="AS74" s="287"/>
      <c r="AT74" s="1584"/>
      <c r="AU74" s="1478"/>
      <c r="AV74" s="2868"/>
      <c r="AW74" s="2865"/>
      <c r="AX74" s="287"/>
      <c r="AY74" s="1584"/>
      <c r="AZ74" s="1478"/>
    </row>
    <row r="75" spans="1:52">
      <c r="A75" s="2307"/>
      <c r="B75" s="942"/>
      <c r="C75" s="1490"/>
      <c r="D75" s="1584"/>
      <c r="G75" s="942"/>
      <c r="H75" s="1477"/>
      <c r="I75" s="1583"/>
      <c r="J75" s="1583"/>
      <c r="K75" s="1583"/>
      <c r="L75" s="1478"/>
      <c r="M75" s="1587"/>
      <c r="N75" s="1588"/>
      <c r="O75" s="738"/>
      <c r="P75" s="738"/>
      <c r="Q75" s="2863"/>
      <c r="R75" s="2864"/>
      <c r="S75" s="2865"/>
      <c r="T75" s="2866"/>
      <c r="U75" s="2865"/>
      <c r="V75" s="2867"/>
      <c r="W75" s="2868"/>
      <c r="X75" s="1583"/>
      <c r="Y75" s="1490"/>
      <c r="Z75" s="287"/>
      <c r="AA75" s="1483"/>
      <c r="AB75" s="2869"/>
      <c r="AC75" s="2865"/>
      <c r="AD75" s="1584"/>
      <c r="AE75" s="287"/>
      <c r="AF75" s="1658"/>
      <c r="AG75" s="939"/>
      <c r="AH75" s="1481"/>
      <c r="AI75" s="1490"/>
      <c r="AJ75" s="1422"/>
      <c r="AK75" s="2870"/>
      <c r="AL75" s="1690"/>
      <c r="AM75" s="287"/>
      <c r="AN75" s="1584"/>
      <c r="AO75" s="287"/>
      <c r="AP75" s="1658"/>
      <c r="AQ75" s="1585"/>
      <c r="AR75" s="287"/>
      <c r="AS75" s="287"/>
      <c r="AT75" s="1584"/>
      <c r="AU75" s="1478"/>
      <c r="AV75" s="2868"/>
      <c r="AW75" s="2865"/>
      <c r="AX75" s="287"/>
      <c r="AY75" s="1584"/>
      <c r="AZ75" s="1478"/>
    </row>
    <row r="76" spans="1:52">
      <c r="A76" s="2307"/>
      <c r="B76" s="942"/>
      <c r="C76" s="1490"/>
      <c r="D76" s="1584"/>
      <c r="G76" s="942"/>
      <c r="H76" s="1477"/>
      <c r="I76" s="1583"/>
      <c r="J76" s="1583"/>
      <c r="K76" s="1583"/>
      <c r="L76" s="1478"/>
      <c r="M76" s="1587"/>
      <c r="N76" s="1588"/>
      <c r="O76" s="738"/>
      <c r="P76" s="738"/>
      <c r="Q76" s="2863"/>
      <c r="R76" s="2864"/>
      <c r="S76" s="2865"/>
      <c r="T76" s="2866"/>
      <c r="U76" s="2865"/>
      <c r="V76" s="2867"/>
      <c r="W76" s="2868"/>
      <c r="X76" s="1583"/>
      <c r="Y76" s="1490"/>
      <c r="Z76" s="287"/>
      <c r="AA76" s="1483"/>
      <c r="AB76" s="2869"/>
      <c r="AC76" s="2865"/>
      <c r="AD76" s="1584"/>
      <c r="AE76" s="287"/>
      <c r="AF76" s="1658"/>
      <c r="AG76" s="939"/>
      <c r="AH76" s="1481"/>
      <c r="AI76" s="1490"/>
      <c r="AJ76" s="1422"/>
      <c r="AK76" s="2870"/>
      <c r="AL76" s="1690"/>
      <c r="AM76" s="287"/>
      <c r="AN76" s="1584"/>
      <c r="AO76" s="287"/>
      <c r="AP76" s="1658"/>
      <c r="AQ76" s="1585"/>
      <c r="AR76" s="287"/>
      <c r="AS76" s="287"/>
      <c r="AT76" s="1584"/>
      <c r="AU76" s="1478"/>
      <c r="AV76" s="2868"/>
      <c r="AW76" s="2865"/>
      <c r="AX76" s="287"/>
      <c r="AY76" s="1584"/>
      <c r="AZ76" s="1478"/>
    </row>
    <row r="77" spans="1:52">
      <c r="A77" s="2307"/>
      <c r="B77" s="942"/>
      <c r="C77" s="1490"/>
      <c r="D77" s="1584"/>
      <c r="G77" s="942"/>
      <c r="H77" s="1477"/>
      <c r="I77" s="1583"/>
      <c r="J77" s="1583"/>
      <c r="K77" s="1583"/>
      <c r="L77" s="1478"/>
      <c r="M77" s="1587"/>
      <c r="N77" s="1588"/>
      <c r="O77" s="738"/>
      <c r="P77" s="738"/>
      <c r="Q77" s="2863"/>
      <c r="R77" s="2864"/>
      <c r="S77" s="2865"/>
      <c r="T77" s="2866"/>
      <c r="U77" s="2865"/>
      <c r="V77" s="2867"/>
      <c r="W77" s="2868"/>
      <c r="X77" s="1583"/>
      <c r="Y77" s="1490"/>
      <c r="Z77" s="287"/>
      <c r="AA77" s="1483"/>
      <c r="AB77" s="2869"/>
      <c r="AC77" s="2865"/>
      <c r="AD77" s="1584"/>
      <c r="AE77" s="287"/>
      <c r="AF77" s="1658"/>
      <c r="AG77" s="939"/>
      <c r="AH77" s="1481"/>
      <c r="AI77" s="1490"/>
      <c r="AJ77" s="1422"/>
      <c r="AK77" s="2870"/>
      <c r="AL77" s="1690"/>
      <c r="AM77" s="287"/>
      <c r="AN77" s="1584"/>
      <c r="AO77" s="287"/>
      <c r="AP77" s="1658"/>
      <c r="AQ77" s="1585"/>
      <c r="AR77" s="287"/>
      <c r="AS77" s="287"/>
      <c r="AT77" s="1584"/>
      <c r="AU77" s="1478"/>
      <c r="AV77" s="2868"/>
      <c r="AW77" s="2865"/>
      <c r="AX77" s="287"/>
      <c r="AY77" s="1584"/>
      <c r="AZ77" s="1478"/>
    </row>
    <row r="78" spans="1:52">
      <c r="A78" s="2307"/>
      <c r="B78" s="942"/>
      <c r="C78" s="1490"/>
      <c r="D78" s="1584"/>
      <c r="G78" s="942"/>
      <c r="H78" s="1477"/>
      <c r="I78" s="1583"/>
      <c r="J78" s="1583"/>
      <c r="K78" s="1583"/>
      <c r="L78" s="1478"/>
      <c r="M78" s="1587"/>
      <c r="N78" s="1588"/>
      <c r="O78" s="738"/>
      <c r="P78" s="738"/>
      <c r="Q78" s="2863"/>
      <c r="R78" s="2864"/>
      <c r="S78" s="2865"/>
      <c r="T78" s="2866"/>
      <c r="U78" s="2865"/>
      <c r="V78" s="2867"/>
      <c r="W78" s="2868"/>
      <c r="X78" s="1583"/>
      <c r="Y78" s="1490"/>
      <c r="Z78" s="287"/>
      <c r="AA78" s="1483"/>
      <c r="AB78" s="2869"/>
      <c r="AC78" s="2865"/>
      <c r="AD78" s="1584"/>
      <c r="AE78" s="287"/>
      <c r="AF78" s="1658"/>
      <c r="AG78" s="939"/>
      <c r="AH78" s="1481"/>
      <c r="AI78" s="1490"/>
      <c r="AJ78" s="1422"/>
      <c r="AK78" s="2870"/>
      <c r="AL78" s="1690"/>
      <c r="AM78" s="287"/>
      <c r="AN78" s="1584"/>
      <c r="AO78" s="287"/>
      <c r="AP78" s="1658"/>
      <c r="AQ78" s="1585"/>
      <c r="AR78" s="287"/>
      <c r="AS78" s="287"/>
      <c r="AT78" s="1584"/>
      <c r="AU78" s="1478"/>
      <c r="AV78" s="2868"/>
      <c r="AW78" s="2865"/>
      <c r="AX78" s="287"/>
      <c r="AY78" s="1584"/>
      <c r="AZ78" s="1478"/>
    </row>
    <row r="79" spans="1:52">
      <c r="A79" s="2307"/>
      <c r="B79" s="942"/>
      <c r="C79" s="1490"/>
      <c r="D79" s="1584"/>
      <c r="G79" s="942"/>
      <c r="H79" s="1477"/>
      <c r="I79" s="1583"/>
      <c r="J79" s="1583"/>
      <c r="K79" s="1583"/>
      <c r="L79" s="1478"/>
      <c r="M79" s="1587"/>
      <c r="N79" s="1588"/>
      <c r="O79" s="738"/>
      <c r="P79" s="738"/>
      <c r="Q79" s="2863"/>
      <c r="R79" s="2864"/>
      <c r="S79" s="2865"/>
      <c r="T79" s="2866"/>
      <c r="U79" s="2865"/>
      <c r="V79" s="2867"/>
      <c r="W79" s="2868"/>
      <c r="X79" s="1583"/>
      <c r="Y79" s="1490"/>
      <c r="Z79" s="287"/>
      <c r="AA79" s="1483"/>
      <c r="AB79" s="2869"/>
      <c r="AC79" s="2865"/>
      <c r="AD79" s="1584"/>
      <c r="AE79" s="287"/>
      <c r="AF79" s="1658"/>
      <c r="AG79" s="939"/>
      <c r="AH79" s="1481"/>
      <c r="AI79" s="1490"/>
      <c r="AJ79" s="1422"/>
      <c r="AK79" s="2870"/>
      <c r="AL79" s="1690"/>
      <c r="AM79" s="287"/>
      <c r="AN79" s="1584"/>
      <c r="AO79" s="287"/>
      <c r="AP79" s="1658"/>
      <c r="AQ79" s="1585"/>
      <c r="AR79" s="287"/>
      <c r="AS79" s="287"/>
      <c r="AT79" s="1584"/>
      <c r="AU79" s="1478"/>
      <c r="AV79" s="2868"/>
      <c r="AW79" s="2865"/>
      <c r="AX79" s="287"/>
      <c r="AY79" s="1584"/>
      <c r="AZ79" s="1478"/>
    </row>
    <row r="80" spans="1:52">
      <c r="A80" s="2307"/>
      <c r="B80" s="942"/>
      <c r="C80" s="1490"/>
      <c r="D80" s="1584"/>
      <c r="G80" s="942"/>
      <c r="H80" s="1477"/>
      <c r="I80" s="1583"/>
      <c r="J80" s="1583"/>
      <c r="K80" s="1583"/>
      <c r="L80" s="1478"/>
      <c r="M80" s="1587"/>
      <c r="N80" s="1588"/>
      <c r="O80" s="738"/>
      <c r="P80" s="738"/>
      <c r="Q80" s="2863"/>
      <c r="R80" s="2864"/>
      <c r="S80" s="2865"/>
      <c r="T80" s="2866"/>
      <c r="U80" s="2865"/>
      <c r="V80" s="2867"/>
      <c r="W80" s="2868"/>
      <c r="X80" s="1583"/>
      <c r="Y80" s="1490"/>
      <c r="Z80" s="287"/>
      <c r="AA80" s="1483"/>
      <c r="AB80" s="2869"/>
      <c r="AC80" s="2865"/>
      <c r="AD80" s="1584"/>
      <c r="AE80" s="287"/>
      <c r="AF80" s="1658"/>
      <c r="AG80" s="939"/>
      <c r="AH80" s="1481"/>
      <c r="AI80" s="1490"/>
      <c r="AJ80" s="1422"/>
      <c r="AK80" s="2870"/>
      <c r="AL80" s="1690"/>
      <c r="AM80" s="287"/>
      <c r="AN80" s="1584"/>
      <c r="AO80" s="287"/>
      <c r="AP80" s="1658"/>
      <c r="AQ80" s="1585"/>
      <c r="AR80" s="287"/>
      <c r="AS80" s="287"/>
      <c r="AT80" s="1584"/>
      <c r="AU80" s="1478"/>
      <c r="AV80" s="2868"/>
      <c r="AW80" s="2865"/>
      <c r="AX80" s="287"/>
      <c r="AY80" s="1584"/>
      <c r="AZ80" s="1478"/>
    </row>
    <row r="81" spans="1:52">
      <c r="A81" s="2307"/>
      <c r="B81" s="942"/>
      <c r="C81" s="1490"/>
      <c r="D81" s="1584"/>
      <c r="G81" s="942"/>
      <c r="H81" s="1477"/>
      <c r="I81" s="1583"/>
      <c r="J81" s="1583"/>
      <c r="K81" s="1583"/>
      <c r="L81" s="1478"/>
      <c r="M81" s="1587"/>
      <c r="N81" s="1588"/>
      <c r="O81" s="738"/>
      <c r="P81" s="738"/>
      <c r="Q81" s="2863"/>
      <c r="R81" s="2864"/>
      <c r="S81" s="2865"/>
      <c r="T81" s="2866"/>
      <c r="U81" s="2865"/>
      <c r="V81" s="2867"/>
      <c r="W81" s="2868"/>
      <c r="X81" s="1583"/>
      <c r="Y81" s="1490"/>
      <c r="Z81" s="287"/>
      <c r="AA81" s="1483"/>
      <c r="AB81" s="2869"/>
      <c r="AC81" s="2865"/>
      <c r="AD81" s="1584"/>
      <c r="AE81" s="287"/>
      <c r="AF81" s="1658"/>
      <c r="AG81" s="939"/>
      <c r="AH81" s="1481"/>
      <c r="AI81" s="1490"/>
      <c r="AJ81" s="1422"/>
      <c r="AK81" s="2870"/>
      <c r="AL81" s="1690"/>
      <c r="AM81" s="287"/>
      <c r="AN81" s="1584"/>
      <c r="AO81" s="287"/>
      <c r="AP81" s="1658"/>
      <c r="AQ81" s="1585"/>
      <c r="AR81" s="287"/>
      <c r="AS81" s="287"/>
      <c r="AT81" s="1584"/>
      <c r="AU81" s="1478"/>
      <c r="AV81" s="2868"/>
      <c r="AW81" s="2865"/>
      <c r="AX81" s="287"/>
      <c r="AY81" s="1584"/>
      <c r="AZ81" s="1478"/>
    </row>
    <row r="82" spans="1:52">
      <c r="A82" s="2307"/>
      <c r="B82" s="942"/>
      <c r="C82" s="1490"/>
      <c r="D82" s="1584"/>
      <c r="G82" s="942"/>
      <c r="H82" s="1477"/>
      <c r="I82" s="1583"/>
      <c r="J82" s="1583"/>
      <c r="K82" s="1583"/>
      <c r="L82" s="1478"/>
      <c r="M82" s="1587"/>
      <c r="N82" s="1588"/>
      <c r="O82" s="738"/>
      <c r="P82" s="738"/>
      <c r="Q82" s="2863"/>
      <c r="R82" s="2864"/>
      <c r="S82" s="2865"/>
      <c r="T82" s="2866"/>
      <c r="U82" s="2865"/>
      <c r="V82" s="2867"/>
      <c r="W82" s="2868"/>
      <c r="X82" s="1583"/>
      <c r="Y82" s="1490"/>
      <c r="Z82" s="287"/>
      <c r="AA82" s="1483"/>
      <c r="AB82" s="2869"/>
      <c r="AC82" s="2865"/>
      <c r="AD82" s="1584"/>
      <c r="AE82" s="287"/>
      <c r="AF82" s="1658"/>
      <c r="AG82" s="939"/>
      <c r="AH82" s="1481"/>
      <c r="AI82" s="1490"/>
      <c r="AJ82" s="1422"/>
      <c r="AK82" s="2870"/>
      <c r="AL82" s="1690"/>
      <c r="AM82" s="287"/>
      <c r="AN82" s="1584"/>
      <c r="AO82" s="287"/>
      <c r="AP82" s="1658"/>
      <c r="AQ82" s="1585"/>
      <c r="AR82" s="287"/>
      <c r="AS82" s="287"/>
      <c r="AT82" s="1584"/>
      <c r="AU82" s="1478"/>
      <c r="AV82" s="2868"/>
      <c r="AW82" s="2865"/>
      <c r="AX82" s="287"/>
      <c r="AY82" s="1584"/>
      <c r="AZ82" s="1478"/>
    </row>
    <row r="83" spans="1:52">
      <c r="A83" s="2307"/>
      <c r="B83" s="942"/>
      <c r="C83" s="1490"/>
      <c r="D83" s="1584"/>
      <c r="G83" s="942"/>
      <c r="H83" s="1477"/>
      <c r="I83" s="1583"/>
      <c r="J83" s="1583"/>
      <c r="K83" s="1583"/>
      <c r="L83" s="1478"/>
      <c r="M83" s="1587"/>
      <c r="N83" s="1588"/>
      <c r="O83" s="738"/>
      <c r="P83" s="738"/>
      <c r="Q83" s="2863"/>
      <c r="R83" s="2864"/>
      <c r="S83" s="2865"/>
      <c r="T83" s="2866"/>
      <c r="U83" s="2865"/>
      <c r="V83" s="2867"/>
      <c r="W83" s="2868"/>
      <c r="X83" s="1583"/>
      <c r="Y83" s="1490"/>
      <c r="Z83" s="287"/>
      <c r="AA83" s="1483"/>
      <c r="AB83" s="2869"/>
      <c r="AC83" s="2865"/>
      <c r="AD83" s="1584"/>
      <c r="AE83" s="287"/>
      <c r="AF83" s="1658"/>
      <c r="AG83" s="939"/>
      <c r="AH83" s="1481"/>
      <c r="AI83" s="1490"/>
      <c r="AJ83" s="1422"/>
      <c r="AK83" s="2870"/>
      <c r="AL83" s="1690"/>
      <c r="AM83" s="287"/>
      <c r="AN83" s="1584"/>
      <c r="AO83" s="287"/>
      <c r="AP83" s="1658"/>
      <c r="AQ83" s="1585"/>
      <c r="AR83" s="287"/>
      <c r="AS83" s="287"/>
      <c r="AT83" s="1584"/>
      <c r="AU83" s="1478"/>
      <c r="AV83" s="2868"/>
      <c r="AW83" s="2865"/>
      <c r="AX83" s="287"/>
      <c r="AY83" s="1584"/>
      <c r="AZ83" s="1478"/>
    </row>
    <row r="84" spans="1:52">
      <c r="A84" s="2307"/>
      <c r="B84" s="942"/>
      <c r="C84" s="1490"/>
      <c r="D84" s="1584"/>
      <c r="G84" s="942"/>
      <c r="H84" s="1477"/>
      <c r="I84" s="1583"/>
      <c r="J84" s="1583"/>
      <c r="K84" s="1583"/>
      <c r="L84" s="1478"/>
      <c r="M84" s="1587"/>
      <c r="N84" s="1588"/>
      <c r="O84" s="738"/>
      <c r="P84" s="738"/>
      <c r="Q84" s="2863"/>
      <c r="R84" s="2864"/>
      <c r="S84" s="2865"/>
      <c r="T84" s="2866"/>
      <c r="U84" s="2865"/>
      <c r="V84" s="2867"/>
      <c r="W84" s="2868"/>
      <c r="X84" s="1583"/>
      <c r="Y84" s="1490"/>
      <c r="Z84" s="287"/>
      <c r="AA84" s="1483"/>
      <c r="AB84" s="2869"/>
      <c r="AC84" s="2865"/>
      <c r="AD84" s="1584"/>
      <c r="AE84" s="287"/>
      <c r="AF84" s="1658"/>
      <c r="AG84" s="939"/>
      <c r="AH84" s="1481"/>
      <c r="AI84" s="1490"/>
      <c r="AJ84" s="1422"/>
      <c r="AK84" s="2870"/>
      <c r="AL84" s="1690"/>
      <c r="AM84" s="287"/>
      <c r="AN84" s="1584"/>
      <c r="AO84" s="287"/>
      <c r="AP84" s="1658"/>
      <c r="AQ84" s="1585"/>
      <c r="AR84" s="287"/>
      <c r="AS84" s="287"/>
      <c r="AT84" s="1584"/>
      <c r="AU84" s="1478"/>
      <c r="AV84" s="2868"/>
      <c r="AW84" s="2865"/>
      <c r="AX84" s="287"/>
      <c r="AY84" s="1584"/>
      <c r="AZ84" s="1478"/>
    </row>
    <row r="85" spans="1:52">
      <c r="A85" s="2307"/>
      <c r="B85" s="942"/>
      <c r="C85" s="1490"/>
      <c r="D85" s="1584"/>
      <c r="G85" s="942"/>
      <c r="H85" s="1477"/>
      <c r="I85" s="1583"/>
      <c r="J85" s="1583"/>
      <c r="K85" s="1583"/>
      <c r="L85" s="1478"/>
      <c r="M85" s="1587"/>
      <c r="N85" s="1588"/>
      <c r="O85" s="738"/>
      <c r="P85" s="738"/>
      <c r="Q85" s="2863"/>
      <c r="R85" s="2864"/>
      <c r="S85" s="2865"/>
      <c r="T85" s="2866"/>
      <c r="U85" s="2865"/>
      <c r="V85" s="2867"/>
      <c r="W85" s="2868"/>
      <c r="X85" s="1583"/>
      <c r="Y85" s="1490"/>
      <c r="Z85" s="287"/>
      <c r="AA85" s="1483"/>
      <c r="AB85" s="2869"/>
      <c r="AC85" s="2865"/>
      <c r="AD85" s="1584"/>
      <c r="AE85" s="287"/>
      <c r="AF85" s="1658"/>
      <c r="AG85" s="939"/>
      <c r="AH85" s="1481"/>
      <c r="AI85" s="1490"/>
      <c r="AJ85" s="1422"/>
      <c r="AK85" s="2870"/>
      <c r="AL85" s="1690"/>
      <c r="AM85" s="287"/>
      <c r="AN85" s="1584"/>
      <c r="AO85" s="287"/>
      <c r="AP85" s="1658"/>
      <c r="AQ85" s="1585"/>
      <c r="AR85" s="287"/>
      <c r="AS85" s="287"/>
      <c r="AT85" s="1584"/>
      <c r="AU85" s="1478"/>
      <c r="AV85" s="2868"/>
      <c r="AW85" s="2865"/>
      <c r="AX85" s="287"/>
      <c r="AY85" s="1584"/>
      <c r="AZ85" s="1478"/>
    </row>
    <row r="86" spans="1:52">
      <c r="A86" s="2307"/>
      <c r="B86" s="942"/>
      <c r="C86" s="1490"/>
      <c r="D86" s="1584"/>
      <c r="G86" s="942"/>
      <c r="H86" s="1477"/>
      <c r="I86" s="1583"/>
      <c r="J86" s="1583"/>
      <c r="K86" s="1583"/>
      <c r="L86" s="1478"/>
      <c r="M86" s="1587"/>
      <c r="N86" s="1588"/>
      <c r="O86" s="738"/>
      <c r="P86" s="738"/>
      <c r="Q86" s="2863"/>
      <c r="R86" s="2864"/>
      <c r="S86" s="2865"/>
      <c r="T86" s="2866"/>
      <c r="U86" s="2865"/>
      <c r="V86" s="2867"/>
      <c r="W86" s="2868"/>
      <c r="X86" s="1583"/>
      <c r="Y86" s="1490"/>
      <c r="Z86" s="287"/>
      <c r="AA86" s="1483"/>
      <c r="AB86" s="2869"/>
      <c r="AC86" s="2865"/>
      <c r="AD86" s="1584"/>
      <c r="AE86" s="287"/>
      <c r="AF86" s="1658"/>
      <c r="AG86" s="939"/>
      <c r="AH86" s="1481"/>
      <c r="AI86" s="1490"/>
      <c r="AJ86" s="1422"/>
      <c r="AK86" s="2870"/>
      <c r="AL86" s="1690"/>
      <c r="AM86" s="287"/>
      <c r="AN86" s="1584"/>
      <c r="AO86" s="287"/>
      <c r="AP86" s="1658"/>
      <c r="AQ86" s="1585"/>
      <c r="AR86" s="287"/>
      <c r="AS86" s="287"/>
      <c r="AT86" s="1584"/>
      <c r="AU86" s="1478"/>
      <c r="AV86" s="2868"/>
      <c r="AW86" s="2865"/>
      <c r="AX86" s="287"/>
      <c r="AY86" s="1584"/>
      <c r="AZ86" s="1478"/>
    </row>
    <row r="87" spans="1:52">
      <c r="A87" s="2307"/>
      <c r="B87" s="942"/>
      <c r="C87" s="1490"/>
      <c r="D87" s="1584"/>
      <c r="G87" s="942"/>
      <c r="H87" s="1477"/>
      <c r="I87" s="1583"/>
      <c r="J87" s="1583"/>
      <c r="K87" s="1583"/>
      <c r="L87" s="1478"/>
      <c r="M87" s="1587"/>
      <c r="N87" s="1588"/>
      <c r="O87" s="738"/>
      <c r="P87" s="738"/>
      <c r="Q87" s="2863"/>
      <c r="R87" s="2864"/>
      <c r="S87" s="2865"/>
      <c r="T87" s="2866"/>
      <c r="U87" s="2865"/>
      <c r="V87" s="2867"/>
      <c r="W87" s="2868"/>
      <c r="X87" s="1583"/>
      <c r="Y87" s="1490"/>
      <c r="Z87" s="287"/>
      <c r="AA87" s="1483"/>
      <c r="AB87" s="2869"/>
      <c r="AC87" s="2865"/>
      <c r="AD87" s="1584"/>
      <c r="AE87" s="287"/>
      <c r="AF87" s="1658"/>
      <c r="AG87" s="939"/>
      <c r="AH87" s="1481"/>
      <c r="AI87" s="1490"/>
      <c r="AJ87" s="1422"/>
      <c r="AK87" s="2870"/>
      <c r="AL87" s="1690"/>
      <c r="AM87" s="287"/>
      <c r="AN87" s="1584"/>
      <c r="AO87" s="287"/>
      <c r="AP87" s="1658"/>
      <c r="AQ87" s="1585"/>
      <c r="AR87" s="287"/>
      <c r="AS87" s="287"/>
      <c r="AT87" s="1584"/>
      <c r="AU87" s="1478"/>
      <c r="AV87" s="2868"/>
      <c r="AW87" s="2865"/>
      <c r="AX87" s="287"/>
      <c r="AY87" s="1584"/>
      <c r="AZ87" s="1478"/>
    </row>
    <row r="88" spans="1:52">
      <c r="A88" s="2307"/>
      <c r="B88" s="942"/>
      <c r="C88" s="1490"/>
      <c r="D88" s="1584"/>
      <c r="G88" s="942"/>
      <c r="H88" s="1477"/>
      <c r="I88" s="1583"/>
      <c r="J88" s="1583"/>
      <c r="K88" s="1583"/>
      <c r="L88" s="1478"/>
      <c r="M88" s="1587"/>
      <c r="N88" s="1588"/>
      <c r="O88" s="738"/>
      <c r="P88" s="738"/>
      <c r="Q88" s="2863"/>
      <c r="R88" s="2864"/>
      <c r="S88" s="2865"/>
      <c r="T88" s="2866"/>
      <c r="U88" s="2865"/>
      <c r="V88" s="2867"/>
      <c r="W88" s="2868"/>
      <c r="X88" s="1583"/>
      <c r="Y88" s="1490"/>
      <c r="Z88" s="287"/>
      <c r="AA88" s="1483"/>
      <c r="AB88" s="2869"/>
      <c r="AC88" s="2865"/>
      <c r="AD88" s="1584"/>
      <c r="AE88" s="287"/>
      <c r="AF88" s="1658"/>
      <c r="AG88" s="939"/>
      <c r="AH88" s="1481"/>
      <c r="AI88" s="1490"/>
      <c r="AJ88" s="1422"/>
      <c r="AK88" s="2870"/>
      <c r="AL88" s="1690"/>
      <c r="AM88" s="287"/>
      <c r="AN88" s="1584"/>
      <c r="AO88" s="287"/>
      <c r="AP88" s="1658"/>
      <c r="AQ88" s="1585"/>
      <c r="AR88" s="287"/>
      <c r="AS88" s="287"/>
      <c r="AT88" s="1584"/>
      <c r="AU88" s="1478"/>
      <c r="AV88" s="2868"/>
      <c r="AW88" s="2865"/>
      <c r="AX88" s="287"/>
      <c r="AY88" s="1584"/>
      <c r="AZ88" s="1478"/>
    </row>
    <row r="89" spans="1:52">
      <c r="A89" s="2307"/>
      <c r="B89" s="942"/>
      <c r="C89" s="1490"/>
      <c r="D89" s="1584"/>
      <c r="G89" s="942"/>
      <c r="H89" s="1477"/>
      <c r="I89" s="1583"/>
      <c r="J89" s="1583"/>
      <c r="K89" s="1583"/>
      <c r="L89" s="1478"/>
      <c r="M89" s="1587"/>
      <c r="N89" s="1588"/>
      <c r="O89" s="738"/>
      <c r="P89" s="738"/>
      <c r="Q89" s="2863"/>
      <c r="R89" s="2864"/>
      <c r="S89" s="2865"/>
      <c r="T89" s="2866"/>
      <c r="U89" s="2865"/>
      <c r="V89" s="2867"/>
      <c r="W89" s="2868"/>
      <c r="X89" s="1583"/>
      <c r="Y89" s="1490"/>
      <c r="Z89" s="287"/>
      <c r="AA89" s="1483"/>
      <c r="AB89" s="2869"/>
      <c r="AC89" s="2865"/>
      <c r="AD89" s="1584"/>
      <c r="AE89" s="287"/>
      <c r="AF89" s="1658"/>
      <c r="AG89" s="939"/>
      <c r="AH89" s="1481"/>
      <c r="AI89" s="1490"/>
      <c r="AJ89" s="1422"/>
      <c r="AK89" s="2870"/>
      <c r="AL89" s="1690"/>
      <c r="AM89" s="287"/>
      <c r="AN89" s="1584"/>
      <c r="AO89" s="287"/>
      <c r="AP89" s="1658"/>
      <c r="AQ89" s="1585"/>
      <c r="AR89" s="287"/>
      <c r="AS89" s="287"/>
      <c r="AT89" s="1584"/>
      <c r="AU89" s="1478"/>
      <c r="AV89" s="2868"/>
      <c r="AW89" s="2865"/>
      <c r="AX89" s="287"/>
      <c r="AY89" s="1584"/>
      <c r="AZ89" s="1478"/>
    </row>
    <row r="90" spans="1:52">
      <c r="A90" s="2307"/>
      <c r="B90" s="942"/>
      <c r="C90" s="1490"/>
      <c r="D90" s="1584"/>
      <c r="G90" s="942"/>
      <c r="H90" s="1477"/>
      <c r="I90" s="1583"/>
      <c r="J90" s="1583"/>
      <c r="K90" s="1583"/>
      <c r="L90" s="1478"/>
      <c r="M90" s="1587"/>
      <c r="N90" s="1588"/>
      <c r="O90" s="738"/>
      <c r="P90" s="738"/>
      <c r="Q90" s="2863"/>
      <c r="R90" s="2864"/>
      <c r="S90" s="2865"/>
      <c r="T90" s="2866"/>
      <c r="U90" s="2865"/>
      <c r="V90" s="2867"/>
      <c r="W90" s="2868"/>
      <c r="X90" s="1583"/>
      <c r="Y90" s="1490"/>
      <c r="Z90" s="287"/>
      <c r="AA90" s="1483"/>
      <c r="AB90" s="2869"/>
      <c r="AC90" s="2865"/>
      <c r="AD90" s="1584"/>
      <c r="AE90" s="287"/>
      <c r="AF90" s="1658"/>
      <c r="AG90" s="939"/>
      <c r="AH90" s="1481"/>
      <c r="AI90" s="1490"/>
      <c r="AJ90" s="1422"/>
      <c r="AK90" s="2870"/>
      <c r="AL90" s="1690"/>
      <c r="AM90" s="287"/>
      <c r="AN90" s="1584"/>
      <c r="AO90" s="287"/>
      <c r="AP90" s="1658"/>
      <c r="AQ90" s="1585"/>
      <c r="AR90" s="287"/>
      <c r="AS90" s="287"/>
      <c r="AT90" s="1584"/>
      <c r="AU90" s="1478"/>
      <c r="AV90" s="2868"/>
      <c r="AW90" s="2865"/>
      <c r="AX90" s="287"/>
      <c r="AY90" s="1584"/>
      <c r="AZ90" s="1478"/>
    </row>
    <row r="91" spans="1:52">
      <c r="A91" s="2307"/>
      <c r="B91" s="942"/>
      <c r="C91" s="1490"/>
      <c r="D91" s="1584"/>
      <c r="G91" s="942"/>
      <c r="H91" s="1477"/>
      <c r="I91" s="1583"/>
      <c r="J91" s="1583"/>
      <c r="K91" s="1583"/>
      <c r="L91" s="1478"/>
      <c r="M91" s="1587"/>
      <c r="N91" s="1588"/>
      <c r="O91" s="738"/>
      <c r="P91" s="738"/>
      <c r="Q91" s="2863"/>
      <c r="R91" s="2864"/>
      <c r="S91" s="2865"/>
      <c r="T91" s="2866"/>
      <c r="U91" s="2865"/>
      <c r="V91" s="2867"/>
      <c r="W91" s="2868"/>
      <c r="X91" s="1583"/>
      <c r="Y91" s="1490"/>
      <c r="Z91" s="287"/>
      <c r="AA91" s="1483"/>
      <c r="AB91" s="2869"/>
      <c r="AC91" s="2865"/>
      <c r="AD91" s="1584"/>
      <c r="AE91" s="287"/>
      <c r="AF91" s="1658"/>
      <c r="AG91" s="939"/>
      <c r="AH91" s="1481"/>
      <c r="AI91" s="1490"/>
      <c r="AJ91" s="1422"/>
      <c r="AK91" s="2870"/>
      <c r="AL91" s="1690"/>
      <c r="AM91" s="287"/>
      <c r="AN91" s="1584"/>
      <c r="AO91" s="287"/>
      <c r="AP91" s="1658"/>
      <c r="AQ91" s="1585"/>
      <c r="AR91" s="287"/>
      <c r="AS91" s="287"/>
      <c r="AT91" s="1584"/>
      <c r="AU91" s="1478"/>
      <c r="AV91" s="2868"/>
      <c r="AW91" s="2865"/>
      <c r="AX91" s="287"/>
      <c r="AY91" s="1584"/>
      <c r="AZ91" s="1478"/>
    </row>
    <row r="92" spans="1:52">
      <c r="A92" s="2307"/>
      <c r="B92" s="942"/>
      <c r="C92" s="1490"/>
      <c r="D92" s="1584"/>
      <c r="G92" s="942"/>
      <c r="H92" s="1477"/>
      <c r="I92" s="1583"/>
      <c r="J92" s="1583"/>
      <c r="K92" s="1583"/>
      <c r="L92" s="1478"/>
      <c r="M92" s="1587"/>
      <c r="N92" s="1588"/>
      <c r="O92" s="738"/>
      <c r="P92" s="738"/>
      <c r="Q92" s="2863"/>
      <c r="R92" s="2864"/>
      <c r="S92" s="2865"/>
      <c r="T92" s="2866"/>
      <c r="U92" s="2865"/>
      <c r="V92" s="2867"/>
      <c r="W92" s="2868"/>
      <c r="X92" s="1583"/>
      <c r="Y92" s="1490"/>
      <c r="Z92" s="287"/>
      <c r="AA92" s="1483"/>
      <c r="AB92" s="2869"/>
      <c r="AC92" s="2865"/>
      <c r="AD92" s="1584"/>
      <c r="AE92" s="287"/>
      <c r="AF92" s="1658"/>
      <c r="AG92" s="939"/>
      <c r="AH92" s="1481"/>
      <c r="AI92" s="1490"/>
      <c r="AJ92" s="1422"/>
      <c r="AK92" s="2870"/>
      <c r="AL92" s="1690"/>
      <c r="AM92" s="287"/>
      <c r="AN92" s="1584"/>
      <c r="AO92" s="287"/>
      <c r="AP92" s="1658"/>
      <c r="AQ92" s="1585"/>
      <c r="AR92" s="287"/>
      <c r="AS92" s="287"/>
      <c r="AT92" s="1584"/>
      <c r="AU92" s="1478"/>
      <c r="AV92" s="2868"/>
      <c r="AW92" s="2865"/>
      <c r="AX92" s="287"/>
      <c r="AY92" s="1584"/>
      <c r="AZ92" s="1478"/>
    </row>
    <row r="93" spans="1:52">
      <c r="A93" s="2307"/>
      <c r="B93" s="942"/>
      <c r="C93" s="1490"/>
      <c r="D93" s="1584"/>
      <c r="G93" s="942"/>
      <c r="H93" s="1477"/>
      <c r="I93" s="1583"/>
      <c r="J93" s="1583"/>
      <c r="K93" s="1583"/>
      <c r="L93" s="1478"/>
      <c r="M93" s="1587"/>
      <c r="N93" s="1588"/>
      <c r="O93" s="738"/>
      <c r="P93" s="738"/>
      <c r="Q93" s="2863"/>
      <c r="R93" s="2864"/>
      <c r="S93" s="2865"/>
      <c r="T93" s="2866"/>
      <c r="U93" s="2865"/>
      <c r="V93" s="2867"/>
      <c r="W93" s="2868"/>
      <c r="X93" s="1583"/>
      <c r="Y93" s="1490"/>
      <c r="Z93" s="287"/>
      <c r="AA93" s="1483"/>
      <c r="AB93" s="2869"/>
      <c r="AC93" s="2865"/>
      <c r="AD93" s="1584"/>
      <c r="AE93" s="287"/>
      <c r="AF93" s="1658"/>
      <c r="AG93" s="939"/>
      <c r="AH93" s="1481"/>
      <c r="AI93" s="1490"/>
      <c r="AJ93" s="1422"/>
      <c r="AK93" s="2870"/>
      <c r="AL93" s="1690"/>
      <c r="AM93" s="287"/>
      <c r="AN93" s="1584"/>
      <c r="AO93" s="287"/>
      <c r="AP93" s="1658"/>
      <c r="AQ93" s="1585"/>
      <c r="AR93" s="287"/>
      <c r="AS93" s="287"/>
      <c r="AT93" s="1584"/>
      <c r="AU93" s="1478"/>
      <c r="AV93" s="2868"/>
      <c r="AW93" s="2865"/>
      <c r="AX93" s="287"/>
      <c r="AY93" s="1584"/>
      <c r="AZ93" s="1478"/>
    </row>
    <row r="94" spans="1:52">
      <c r="A94" s="2307"/>
      <c r="B94" s="942"/>
      <c r="C94" s="1490"/>
      <c r="D94" s="1584"/>
      <c r="G94" s="942"/>
      <c r="H94" s="1477"/>
      <c r="I94" s="1583"/>
      <c r="J94" s="1583"/>
      <c r="K94" s="1583"/>
      <c r="L94" s="1478"/>
      <c r="M94" s="1587"/>
      <c r="N94" s="1588"/>
      <c r="O94" s="738"/>
      <c r="P94" s="738"/>
      <c r="Q94" s="2863"/>
      <c r="R94" s="2864"/>
      <c r="S94" s="2865"/>
      <c r="T94" s="2866"/>
      <c r="U94" s="2865"/>
      <c r="V94" s="2867"/>
      <c r="W94" s="2868"/>
      <c r="X94" s="1583"/>
      <c r="Y94" s="1490"/>
      <c r="Z94" s="287"/>
      <c r="AA94" s="1483"/>
      <c r="AB94" s="2869"/>
      <c r="AC94" s="2865"/>
      <c r="AD94" s="1584"/>
      <c r="AE94" s="287"/>
      <c r="AF94" s="1658"/>
      <c r="AG94" s="939"/>
      <c r="AH94" s="1481"/>
      <c r="AI94" s="1490"/>
      <c r="AJ94" s="1422"/>
      <c r="AK94" s="2870"/>
      <c r="AL94" s="1690"/>
      <c r="AM94" s="287"/>
      <c r="AN94" s="1584"/>
      <c r="AO94" s="287"/>
      <c r="AP94" s="1658"/>
      <c r="AQ94" s="1585"/>
      <c r="AR94" s="287"/>
      <c r="AS94" s="287"/>
      <c r="AT94" s="1584"/>
      <c r="AU94" s="1478"/>
      <c r="AV94" s="2868"/>
      <c r="AW94" s="2865"/>
      <c r="AX94" s="287"/>
      <c r="AY94" s="1584"/>
      <c r="AZ94" s="1478"/>
    </row>
    <row r="95" spans="1:52">
      <c r="A95" s="2307"/>
      <c r="B95" s="942"/>
      <c r="C95" s="1490"/>
      <c r="D95" s="1584"/>
      <c r="G95" s="942"/>
      <c r="H95" s="1477"/>
      <c r="I95" s="1583"/>
      <c r="J95" s="1583"/>
      <c r="K95" s="1583"/>
      <c r="L95" s="1478"/>
      <c r="M95" s="1587"/>
      <c r="N95" s="1588"/>
      <c r="O95" s="738"/>
      <c r="P95" s="738"/>
      <c r="Q95" s="2863"/>
      <c r="R95" s="2864"/>
      <c r="S95" s="2865"/>
      <c r="T95" s="2866"/>
      <c r="U95" s="2865"/>
      <c r="V95" s="2867"/>
      <c r="W95" s="2868"/>
      <c r="X95" s="1583"/>
      <c r="Y95" s="1490"/>
      <c r="Z95" s="287"/>
      <c r="AA95" s="1483"/>
      <c r="AB95" s="2869"/>
      <c r="AC95" s="2865"/>
      <c r="AD95" s="1584"/>
      <c r="AE95" s="287"/>
      <c r="AF95" s="1658"/>
      <c r="AG95" s="939"/>
      <c r="AH95" s="1481"/>
      <c r="AI95" s="1490"/>
      <c r="AJ95" s="1422"/>
      <c r="AK95" s="2870"/>
      <c r="AL95" s="1690"/>
      <c r="AM95" s="287"/>
      <c r="AN95" s="1584"/>
      <c r="AO95" s="287"/>
      <c r="AP95" s="1658"/>
      <c r="AQ95" s="1585"/>
      <c r="AR95" s="287"/>
      <c r="AS95" s="287"/>
      <c r="AT95" s="1584"/>
      <c r="AU95" s="1478"/>
      <c r="AV95" s="2868"/>
      <c r="AW95" s="2865"/>
      <c r="AX95" s="287"/>
      <c r="AY95" s="1584"/>
      <c r="AZ95" s="1478"/>
    </row>
    <row r="96" spans="1:52">
      <c r="A96" s="2307"/>
      <c r="B96" s="942"/>
      <c r="C96" s="1490"/>
      <c r="D96" s="1584"/>
      <c r="G96" s="942"/>
      <c r="H96" s="1477"/>
      <c r="I96" s="1583"/>
      <c r="J96" s="1583"/>
      <c r="K96" s="1583"/>
      <c r="L96" s="1478"/>
      <c r="M96" s="1587"/>
      <c r="N96" s="1588"/>
      <c r="O96" s="738"/>
      <c r="P96" s="738"/>
      <c r="Q96" s="2863"/>
      <c r="R96" s="2864"/>
      <c r="S96" s="2865"/>
      <c r="T96" s="2866"/>
      <c r="U96" s="2865"/>
      <c r="V96" s="2867"/>
      <c r="W96" s="2868"/>
      <c r="X96" s="1583"/>
      <c r="Y96" s="1490"/>
      <c r="Z96" s="287"/>
      <c r="AA96" s="1483"/>
      <c r="AB96" s="2869"/>
      <c r="AC96" s="2865"/>
      <c r="AD96" s="1584"/>
      <c r="AE96" s="287"/>
      <c r="AF96" s="1658"/>
      <c r="AG96" s="939"/>
      <c r="AH96" s="1481"/>
      <c r="AI96" s="1490"/>
      <c r="AJ96" s="1422"/>
      <c r="AK96" s="2870"/>
      <c r="AL96" s="1690"/>
      <c r="AM96" s="287"/>
      <c r="AN96" s="1584"/>
      <c r="AO96" s="287"/>
      <c r="AP96" s="1658"/>
      <c r="AQ96" s="1585"/>
      <c r="AR96" s="287"/>
      <c r="AS96" s="287"/>
      <c r="AT96" s="1584"/>
      <c r="AU96" s="1478"/>
      <c r="AV96" s="2868"/>
      <c r="AW96" s="2865"/>
      <c r="AX96" s="287"/>
      <c r="AY96" s="1584"/>
      <c r="AZ96" s="1478"/>
    </row>
    <row r="97" spans="1:52">
      <c r="A97" s="2307"/>
      <c r="B97" s="942"/>
      <c r="C97" s="1490"/>
      <c r="D97" s="1584"/>
      <c r="G97" s="942"/>
      <c r="H97" s="1477"/>
      <c r="I97" s="1583"/>
      <c r="J97" s="1583"/>
      <c r="K97" s="1583"/>
      <c r="L97" s="1478"/>
      <c r="M97" s="1587"/>
      <c r="N97" s="1588"/>
      <c r="O97" s="738"/>
      <c r="P97" s="738"/>
      <c r="Q97" s="2863"/>
      <c r="R97" s="2864"/>
      <c r="S97" s="2865"/>
      <c r="T97" s="2866"/>
      <c r="U97" s="2865"/>
      <c r="V97" s="2867"/>
      <c r="W97" s="2868"/>
      <c r="X97" s="1583"/>
      <c r="Y97" s="1490"/>
      <c r="Z97" s="287"/>
      <c r="AA97" s="1483"/>
      <c r="AB97" s="2869"/>
      <c r="AC97" s="2865"/>
      <c r="AD97" s="1584"/>
      <c r="AE97" s="287"/>
      <c r="AF97" s="1658"/>
      <c r="AG97" s="939"/>
      <c r="AH97" s="1481"/>
      <c r="AI97" s="1490"/>
      <c r="AJ97" s="1422"/>
      <c r="AK97" s="2870"/>
      <c r="AL97" s="1690"/>
      <c r="AM97" s="287"/>
      <c r="AN97" s="1584"/>
      <c r="AO97" s="287"/>
      <c r="AP97" s="1658"/>
      <c r="AQ97" s="1585"/>
      <c r="AR97" s="287"/>
      <c r="AS97" s="287"/>
      <c r="AT97" s="1584"/>
      <c r="AU97" s="1478"/>
      <c r="AV97" s="2868"/>
      <c r="AW97" s="2865"/>
      <c r="AX97" s="287"/>
      <c r="AY97" s="1584"/>
      <c r="AZ97" s="1478"/>
    </row>
    <row r="98" spans="1:52">
      <c r="A98" s="2307"/>
      <c r="B98" s="942"/>
      <c r="C98" s="1490"/>
      <c r="D98" s="1584"/>
      <c r="G98" s="942"/>
      <c r="H98" s="1477"/>
      <c r="I98" s="1583"/>
      <c r="J98" s="1583"/>
      <c r="K98" s="1583"/>
      <c r="L98" s="1478"/>
      <c r="M98" s="1587"/>
      <c r="N98" s="1588"/>
      <c r="O98" s="738"/>
      <c r="P98" s="738"/>
      <c r="Q98" s="2863"/>
      <c r="R98" s="2864"/>
      <c r="S98" s="2865"/>
      <c r="T98" s="2866"/>
      <c r="U98" s="2865"/>
      <c r="V98" s="2867"/>
      <c r="W98" s="2868"/>
      <c r="X98" s="1583"/>
      <c r="Y98" s="1490"/>
      <c r="Z98" s="287"/>
      <c r="AA98" s="1483"/>
      <c r="AB98" s="2869"/>
      <c r="AC98" s="2865"/>
      <c r="AD98" s="1584"/>
      <c r="AE98" s="287"/>
      <c r="AF98" s="1658"/>
      <c r="AG98" s="939"/>
      <c r="AH98" s="1481"/>
      <c r="AI98" s="1490"/>
      <c r="AJ98" s="1422"/>
      <c r="AK98" s="2870"/>
      <c r="AL98" s="1690"/>
      <c r="AM98" s="287"/>
      <c r="AN98" s="1584"/>
      <c r="AO98" s="287"/>
      <c r="AP98" s="1658"/>
      <c r="AQ98" s="1585"/>
      <c r="AR98" s="287"/>
      <c r="AS98" s="287"/>
      <c r="AT98" s="1584"/>
      <c r="AU98" s="1478"/>
      <c r="AV98" s="2868"/>
      <c r="AW98" s="2865"/>
      <c r="AX98" s="287"/>
      <c r="AY98" s="1584"/>
      <c r="AZ98" s="1478"/>
    </row>
    <row r="99" spans="1:52">
      <c r="A99" s="2307"/>
      <c r="B99" s="942"/>
      <c r="C99" s="1490"/>
      <c r="D99" s="1584"/>
      <c r="G99" s="942"/>
      <c r="H99" s="1477"/>
      <c r="I99" s="1583"/>
      <c r="J99" s="1583"/>
      <c r="K99" s="1583"/>
      <c r="L99" s="1478"/>
      <c r="M99" s="1587"/>
      <c r="N99" s="1588"/>
      <c r="O99" s="738"/>
      <c r="P99" s="738"/>
      <c r="Q99" s="2863"/>
      <c r="R99" s="2864"/>
      <c r="S99" s="2865"/>
      <c r="T99" s="2866"/>
      <c r="U99" s="2865"/>
      <c r="V99" s="2867"/>
      <c r="W99" s="2868"/>
      <c r="X99" s="1583"/>
      <c r="Y99" s="1490"/>
      <c r="Z99" s="287"/>
      <c r="AA99" s="1483"/>
      <c r="AB99" s="2869"/>
      <c r="AC99" s="2865"/>
      <c r="AD99" s="1584"/>
      <c r="AE99" s="287"/>
      <c r="AF99" s="1658"/>
      <c r="AG99" s="939"/>
      <c r="AH99" s="1481"/>
      <c r="AI99" s="1490"/>
      <c r="AJ99" s="1422"/>
      <c r="AK99" s="2870"/>
      <c r="AL99" s="1690"/>
      <c r="AM99" s="287"/>
      <c r="AN99" s="1584"/>
      <c r="AO99" s="287"/>
      <c r="AP99" s="1658"/>
      <c r="AQ99" s="1585"/>
      <c r="AR99" s="287"/>
      <c r="AS99" s="287"/>
      <c r="AT99" s="1584"/>
      <c r="AU99" s="1478"/>
      <c r="AV99" s="2868"/>
      <c r="AW99" s="2865"/>
      <c r="AX99" s="287"/>
      <c r="AY99" s="1584"/>
      <c r="AZ99" s="1478"/>
    </row>
    <row r="100" spans="1:52">
      <c r="A100" s="2307"/>
      <c r="B100" s="942"/>
      <c r="C100" s="1490"/>
      <c r="D100" s="1584"/>
      <c r="G100" s="942"/>
      <c r="H100" s="1477"/>
      <c r="I100" s="1583"/>
      <c r="J100" s="1583"/>
      <c r="K100" s="1583"/>
      <c r="L100" s="1478"/>
      <c r="M100" s="1587"/>
      <c r="N100" s="1588"/>
      <c r="O100" s="738"/>
      <c r="P100" s="738"/>
      <c r="Q100" s="2863"/>
      <c r="R100" s="2864"/>
      <c r="S100" s="2865"/>
      <c r="T100" s="2866"/>
      <c r="U100" s="2865"/>
      <c r="V100" s="2867"/>
      <c r="W100" s="2868"/>
      <c r="X100" s="1583"/>
      <c r="Y100" s="1490"/>
      <c r="Z100" s="287"/>
      <c r="AA100" s="1483"/>
      <c r="AB100" s="2869"/>
      <c r="AC100" s="2865"/>
      <c r="AD100" s="1584"/>
      <c r="AE100" s="287"/>
      <c r="AF100" s="1658"/>
      <c r="AG100" s="939"/>
      <c r="AH100" s="1481"/>
      <c r="AI100" s="1490"/>
      <c r="AJ100" s="1422"/>
      <c r="AK100" s="2870"/>
      <c r="AL100" s="1690"/>
      <c r="AM100" s="287"/>
      <c r="AN100" s="1584"/>
      <c r="AO100" s="287"/>
      <c r="AP100" s="1658"/>
      <c r="AQ100" s="1585"/>
      <c r="AR100" s="287"/>
      <c r="AS100" s="287"/>
      <c r="AT100" s="1584"/>
      <c r="AU100" s="1478"/>
      <c r="AV100" s="2868"/>
      <c r="AW100" s="2865"/>
      <c r="AX100" s="287"/>
      <c r="AY100" s="1584"/>
      <c r="AZ100" s="1478"/>
    </row>
    <row r="101" spans="1:52">
      <c r="A101" s="2307"/>
      <c r="B101" s="942"/>
      <c r="C101" s="1490"/>
      <c r="D101" s="1584"/>
      <c r="G101" s="942"/>
      <c r="H101" s="1477"/>
      <c r="I101" s="1583"/>
      <c r="J101" s="1583"/>
      <c r="K101" s="1583"/>
      <c r="L101" s="1478"/>
      <c r="M101" s="1587"/>
      <c r="N101" s="1588"/>
      <c r="O101" s="738"/>
      <c r="P101" s="738"/>
      <c r="Q101" s="2863"/>
      <c r="R101" s="2864"/>
      <c r="S101" s="2865"/>
      <c r="T101" s="2866"/>
      <c r="U101" s="2865"/>
      <c r="V101" s="2867"/>
      <c r="W101" s="2868"/>
      <c r="X101" s="1583"/>
      <c r="Y101" s="1490"/>
      <c r="Z101" s="287"/>
      <c r="AA101" s="1483"/>
      <c r="AB101" s="2869"/>
      <c r="AC101" s="2865"/>
      <c r="AD101" s="1584"/>
      <c r="AE101" s="287"/>
      <c r="AF101" s="1658"/>
      <c r="AG101" s="939"/>
      <c r="AH101" s="1481"/>
      <c r="AI101" s="1490"/>
      <c r="AJ101" s="1422"/>
      <c r="AK101" s="2870"/>
      <c r="AL101" s="1690"/>
      <c r="AM101" s="287"/>
      <c r="AN101" s="1584"/>
      <c r="AO101" s="287"/>
      <c r="AP101" s="1658"/>
      <c r="AQ101" s="1585"/>
      <c r="AR101" s="287"/>
      <c r="AS101" s="287"/>
      <c r="AT101" s="1584"/>
      <c r="AU101" s="1478"/>
      <c r="AV101" s="2868"/>
      <c r="AW101" s="2865"/>
      <c r="AX101" s="287"/>
      <c r="AY101" s="1584"/>
      <c r="AZ101" s="1478"/>
    </row>
    <row r="102" spans="1:52">
      <c r="A102" s="2307"/>
      <c r="B102" s="942"/>
      <c r="C102" s="1490"/>
      <c r="D102" s="1584"/>
      <c r="G102" s="942"/>
      <c r="H102" s="1477"/>
      <c r="I102" s="1583"/>
      <c r="J102" s="1583"/>
      <c r="K102" s="1583"/>
      <c r="L102" s="1478"/>
      <c r="M102" s="1587"/>
      <c r="N102" s="1588"/>
      <c r="O102" s="738"/>
      <c r="P102" s="738"/>
      <c r="Q102" s="2863"/>
      <c r="R102" s="2864"/>
      <c r="S102" s="2865"/>
      <c r="T102" s="2866"/>
      <c r="U102" s="2865"/>
      <c r="V102" s="2867"/>
      <c r="W102" s="2868"/>
      <c r="X102" s="1583"/>
      <c r="Y102" s="1490"/>
      <c r="Z102" s="287"/>
      <c r="AA102" s="1483"/>
      <c r="AB102" s="2869"/>
      <c r="AC102" s="2865"/>
      <c r="AD102" s="1584"/>
      <c r="AE102" s="287"/>
      <c r="AF102" s="1658"/>
      <c r="AG102" s="939"/>
      <c r="AH102" s="1481"/>
      <c r="AI102" s="1490"/>
      <c r="AJ102" s="1422"/>
      <c r="AK102" s="2870"/>
      <c r="AL102" s="1690"/>
      <c r="AM102" s="287"/>
      <c r="AN102" s="1584"/>
      <c r="AO102" s="287"/>
      <c r="AP102" s="1658"/>
      <c r="AQ102" s="1585"/>
      <c r="AR102" s="287"/>
      <c r="AS102" s="287"/>
      <c r="AT102" s="1584"/>
      <c r="AU102" s="1478"/>
      <c r="AV102" s="2868"/>
      <c r="AW102" s="2865"/>
      <c r="AX102" s="287"/>
      <c r="AY102" s="1584"/>
      <c r="AZ102" s="1478"/>
    </row>
    <row r="103" spans="1:52">
      <c r="A103" s="2307"/>
      <c r="B103" s="942"/>
      <c r="C103" s="1490"/>
      <c r="D103" s="1584"/>
      <c r="G103" s="942"/>
      <c r="H103" s="1477"/>
      <c r="I103" s="1583"/>
      <c r="J103" s="1583"/>
      <c r="K103" s="1583"/>
      <c r="L103" s="1478"/>
      <c r="M103" s="1587"/>
      <c r="N103" s="1588"/>
      <c r="O103" s="738"/>
      <c r="P103" s="738"/>
      <c r="Q103" s="2863"/>
      <c r="R103" s="2864"/>
      <c r="S103" s="2865"/>
      <c r="T103" s="2866"/>
      <c r="U103" s="2865"/>
      <c r="V103" s="2867"/>
      <c r="W103" s="2868"/>
      <c r="X103" s="1583"/>
      <c r="Y103" s="1490"/>
      <c r="Z103" s="287"/>
      <c r="AA103" s="1483"/>
      <c r="AB103" s="2869"/>
      <c r="AC103" s="2865"/>
      <c r="AD103" s="1584"/>
      <c r="AE103" s="287"/>
      <c r="AF103" s="1658"/>
      <c r="AG103" s="939"/>
      <c r="AH103" s="1481"/>
      <c r="AI103" s="1490"/>
      <c r="AJ103" s="1422"/>
      <c r="AK103" s="2870"/>
      <c r="AL103" s="1690"/>
      <c r="AM103" s="287"/>
      <c r="AN103" s="1584"/>
      <c r="AO103" s="287"/>
      <c r="AP103" s="1658"/>
      <c r="AQ103" s="1585"/>
      <c r="AR103" s="287"/>
      <c r="AS103" s="287"/>
      <c r="AT103" s="1584"/>
      <c r="AU103" s="1478"/>
      <c r="AV103" s="2868"/>
      <c r="AW103" s="2865"/>
      <c r="AX103" s="287"/>
      <c r="AY103" s="1584"/>
      <c r="AZ103" s="1478"/>
    </row>
    <row r="104" spans="1:52">
      <c r="A104" s="2307"/>
      <c r="B104" s="942"/>
      <c r="C104" s="1490"/>
      <c r="D104" s="1584"/>
      <c r="G104" s="942"/>
      <c r="H104" s="1477"/>
      <c r="I104" s="1583"/>
      <c r="J104" s="1583"/>
      <c r="K104" s="1583"/>
      <c r="L104" s="1478"/>
      <c r="M104" s="1587"/>
      <c r="N104" s="1588"/>
      <c r="O104" s="738"/>
      <c r="P104" s="738"/>
      <c r="Q104" s="2863"/>
      <c r="R104" s="2864"/>
      <c r="S104" s="2865"/>
      <c r="T104" s="2866"/>
      <c r="U104" s="2865"/>
      <c r="V104" s="2867"/>
      <c r="W104" s="2868"/>
      <c r="X104" s="1583"/>
      <c r="Y104" s="1490"/>
      <c r="Z104" s="287"/>
      <c r="AA104" s="1483"/>
      <c r="AB104" s="2869"/>
      <c r="AC104" s="2865"/>
      <c r="AD104" s="1584"/>
      <c r="AE104" s="287"/>
      <c r="AF104" s="1658"/>
      <c r="AG104" s="939"/>
      <c r="AH104" s="1481"/>
      <c r="AI104" s="1490"/>
      <c r="AJ104" s="1422"/>
      <c r="AK104" s="2870"/>
      <c r="AL104" s="1690"/>
      <c r="AM104" s="287"/>
      <c r="AN104" s="1584"/>
      <c r="AO104" s="287"/>
      <c r="AP104" s="1658"/>
      <c r="AQ104" s="1585"/>
      <c r="AR104" s="287"/>
      <c r="AS104" s="287"/>
      <c r="AT104" s="1584"/>
      <c r="AU104" s="1478"/>
      <c r="AV104" s="2868"/>
      <c r="AW104" s="2865"/>
      <c r="AX104" s="287"/>
      <c r="AY104" s="1584"/>
      <c r="AZ104" s="1478"/>
    </row>
    <row r="105" spans="1:52">
      <c r="A105" s="2307"/>
      <c r="B105" s="942"/>
      <c r="C105" s="1490"/>
      <c r="D105" s="1584"/>
      <c r="G105" s="942"/>
      <c r="H105" s="1477"/>
      <c r="I105" s="1583"/>
      <c r="J105" s="1583"/>
      <c r="K105" s="1583"/>
      <c r="L105" s="1478"/>
      <c r="M105" s="1587"/>
      <c r="N105" s="1588"/>
      <c r="O105" s="738"/>
      <c r="P105" s="738"/>
      <c r="Q105" s="2863"/>
      <c r="R105" s="2864"/>
      <c r="S105" s="2865"/>
      <c r="T105" s="2866"/>
      <c r="U105" s="2865"/>
      <c r="V105" s="2867"/>
      <c r="W105" s="2868"/>
      <c r="X105" s="1583"/>
      <c r="Y105" s="1490"/>
      <c r="Z105" s="287"/>
      <c r="AA105" s="1483"/>
      <c r="AB105" s="2869"/>
      <c r="AC105" s="2865"/>
      <c r="AD105" s="1584"/>
      <c r="AE105" s="287"/>
      <c r="AF105" s="1658"/>
      <c r="AG105" s="939"/>
      <c r="AH105" s="1481"/>
      <c r="AI105" s="1490"/>
      <c r="AJ105" s="1422"/>
      <c r="AK105" s="2870"/>
      <c r="AL105" s="1690"/>
      <c r="AM105" s="287"/>
      <c r="AN105" s="1584"/>
      <c r="AO105" s="287"/>
      <c r="AP105" s="1658"/>
      <c r="AQ105" s="1585"/>
      <c r="AR105" s="287"/>
      <c r="AS105" s="287"/>
      <c r="AT105" s="1584"/>
      <c r="AU105" s="1478"/>
      <c r="AV105" s="2868"/>
      <c r="AW105" s="2865"/>
      <c r="AX105" s="287"/>
      <c r="AY105" s="1584"/>
      <c r="AZ105" s="1478"/>
    </row>
    <row r="106" spans="1:52">
      <c r="A106" s="2307"/>
      <c r="B106" s="942"/>
      <c r="C106" s="1490"/>
      <c r="D106" s="1584"/>
      <c r="G106" s="942"/>
      <c r="H106" s="1477"/>
      <c r="I106" s="1583"/>
      <c r="J106" s="1583"/>
      <c r="K106" s="1583"/>
      <c r="L106" s="1478"/>
      <c r="M106" s="1587"/>
      <c r="N106" s="1588"/>
      <c r="O106" s="738"/>
      <c r="P106" s="738"/>
      <c r="Q106" s="2863"/>
      <c r="R106" s="2864"/>
      <c r="S106" s="2865"/>
      <c r="T106" s="2866"/>
      <c r="U106" s="2865"/>
      <c r="V106" s="2867"/>
      <c r="W106" s="2868"/>
      <c r="X106" s="1583"/>
      <c r="Y106" s="1490"/>
      <c r="Z106" s="287"/>
      <c r="AA106" s="1483"/>
      <c r="AB106" s="2869"/>
      <c r="AC106" s="2865"/>
      <c r="AD106" s="1584"/>
      <c r="AE106" s="287"/>
      <c r="AF106" s="1658"/>
      <c r="AG106" s="939"/>
      <c r="AH106" s="1481"/>
      <c r="AI106" s="1490"/>
      <c r="AJ106" s="1422"/>
      <c r="AK106" s="2870"/>
      <c r="AL106" s="1690"/>
      <c r="AM106" s="287"/>
      <c r="AN106" s="1584"/>
      <c r="AO106" s="287"/>
      <c r="AP106" s="1658"/>
      <c r="AQ106" s="1585"/>
      <c r="AR106" s="287"/>
      <c r="AS106" s="287"/>
      <c r="AT106" s="1584"/>
      <c r="AU106" s="1478"/>
      <c r="AV106" s="2868"/>
      <c r="AW106" s="2865"/>
      <c r="AX106" s="287"/>
      <c r="AY106" s="1584"/>
      <c r="AZ106" s="1478"/>
    </row>
    <row r="107" spans="1:52">
      <c r="A107" s="2307"/>
      <c r="B107" s="942"/>
      <c r="C107" s="1490"/>
      <c r="D107" s="1584"/>
      <c r="G107" s="942"/>
      <c r="H107" s="1477"/>
      <c r="I107" s="1583"/>
      <c r="J107" s="1583"/>
      <c r="K107" s="1583"/>
      <c r="L107" s="1478"/>
      <c r="M107" s="1587"/>
      <c r="N107" s="1588"/>
      <c r="O107" s="738"/>
      <c r="P107" s="738"/>
      <c r="Q107" s="2863"/>
      <c r="R107" s="2864"/>
      <c r="S107" s="2865"/>
      <c r="T107" s="2866"/>
      <c r="U107" s="2865"/>
      <c r="V107" s="2867"/>
      <c r="W107" s="2868"/>
      <c r="X107" s="1583"/>
      <c r="Y107" s="1490"/>
      <c r="Z107" s="287"/>
      <c r="AA107" s="1483"/>
      <c r="AB107" s="2869"/>
      <c r="AC107" s="2865"/>
      <c r="AD107" s="1584"/>
      <c r="AE107" s="287"/>
      <c r="AF107" s="1658"/>
      <c r="AG107" s="939"/>
      <c r="AH107" s="1481"/>
      <c r="AI107" s="1490"/>
      <c r="AJ107" s="1422"/>
      <c r="AK107" s="2870"/>
      <c r="AL107" s="1690"/>
      <c r="AM107" s="287"/>
      <c r="AN107" s="1584"/>
      <c r="AO107" s="287"/>
      <c r="AP107" s="1658"/>
      <c r="AQ107" s="1585"/>
      <c r="AR107" s="287"/>
      <c r="AS107" s="287"/>
      <c r="AT107" s="1584"/>
      <c r="AU107" s="1478"/>
      <c r="AV107" s="2868"/>
      <c r="AW107" s="2865"/>
      <c r="AX107" s="287"/>
      <c r="AY107" s="1584"/>
      <c r="AZ107" s="1478"/>
    </row>
    <row r="108" spans="1:52">
      <c r="A108" s="2307"/>
      <c r="B108" s="942"/>
      <c r="C108" s="1490"/>
      <c r="D108" s="1584"/>
      <c r="G108" s="942"/>
      <c r="H108" s="1477"/>
      <c r="I108" s="1583"/>
      <c r="J108" s="1583"/>
      <c r="K108" s="1583"/>
      <c r="L108" s="1478"/>
      <c r="M108" s="1587"/>
      <c r="N108" s="1588"/>
      <c r="O108" s="738"/>
      <c r="P108" s="738"/>
      <c r="Q108" s="2863"/>
      <c r="R108" s="2864"/>
      <c r="S108" s="2865"/>
      <c r="T108" s="2866"/>
      <c r="U108" s="2865"/>
      <c r="V108" s="2867"/>
      <c r="W108" s="2868"/>
      <c r="X108" s="1583"/>
      <c r="Y108" s="1490"/>
      <c r="Z108" s="287"/>
      <c r="AA108" s="1483"/>
      <c r="AB108" s="2869"/>
      <c r="AC108" s="2865"/>
      <c r="AD108" s="1584"/>
      <c r="AE108" s="287"/>
      <c r="AF108" s="1658"/>
      <c r="AG108" s="939"/>
      <c r="AH108" s="1481"/>
      <c r="AI108" s="1490"/>
      <c r="AJ108" s="1422"/>
      <c r="AK108" s="2870"/>
      <c r="AL108" s="1690"/>
      <c r="AM108" s="287"/>
      <c r="AN108" s="1584"/>
      <c r="AO108" s="287"/>
      <c r="AP108" s="1658"/>
      <c r="AQ108" s="1585"/>
      <c r="AR108" s="287"/>
      <c r="AS108" s="287"/>
      <c r="AT108" s="1584"/>
      <c r="AU108" s="1478"/>
      <c r="AV108" s="2868"/>
      <c r="AW108" s="2865"/>
      <c r="AX108" s="287"/>
      <c r="AY108" s="1584"/>
      <c r="AZ108" s="1478"/>
    </row>
    <row r="109" spans="1:52">
      <c r="A109" s="2307"/>
      <c r="B109" s="942"/>
      <c r="C109" s="1490"/>
      <c r="D109" s="1584"/>
      <c r="G109" s="942"/>
      <c r="H109" s="1477"/>
      <c r="I109" s="1583"/>
      <c r="J109" s="1583"/>
      <c r="K109" s="1583"/>
      <c r="L109" s="1478"/>
      <c r="M109" s="1587"/>
      <c r="N109" s="1588"/>
      <c r="O109" s="738"/>
      <c r="P109" s="738"/>
      <c r="Q109" s="2863"/>
      <c r="R109" s="2864"/>
      <c r="S109" s="2865"/>
      <c r="T109" s="2866"/>
      <c r="U109" s="2865"/>
      <c r="V109" s="2867"/>
      <c r="W109" s="2868"/>
      <c r="X109" s="1583"/>
      <c r="Y109" s="1490"/>
      <c r="Z109" s="287"/>
      <c r="AA109" s="1483"/>
      <c r="AB109" s="2869"/>
      <c r="AC109" s="2865"/>
      <c r="AD109" s="1584"/>
      <c r="AE109" s="287"/>
      <c r="AF109" s="1658"/>
      <c r="AG109" s="939"/>
      <c r="AH109" s="1481"/>
      <c r="AI109" s="1490"/>
      <c r="AJ109" s="1422"/>
      <c r="AK109" s="2870"/>
      <c r="AL109" s="1690"/>
      <c r="AM109" s="287"/>
      <c r="AN109" s="1584"/>
      <c r="AO109" s="287"/>
      <c r="AP109" s="1658"/>
      <c r="AQ109" s="1585"/>
      <c r="AR109" s="287"/>
      <c r="AS109" s="287"/>
      <c r="AT109" s="1584"/>
      <c r="AU109" s="1478"/>
      <c r="AV109" s="2868"/>
      <c r="AW109" s="2865"/>
      <c r="AX109" s="287"/>
      <c r="AY109" s="1584"/>
      <c r="AZ109" s="1478"/>
    </row>
    <row r="110" spans="1:52">
      <c r="A110" s="2307"/>
      <c r="B110" s="942"/>
      <c r="C110" s="1490"/>
      <c r="D110" s="1584"/>
      <c r="G110" s="942"/>
      <c r="H110" s="1477"/>
      <c r="I110" s="1583"/>
      <c r="J110" s="1583"/>
      <c r="K110" s="1583"/>
      <c r="L110" s="1478"/>
      <c r="M110" s="1587"/>
      <c r="N110" s="1588"/>
      <c r="O110" s="738"/>
      <c r="P110" s="738"/>
      <c r="Q110" s="2863"/>
      <c r="R110" s="2864"/>
      <c r="S110" s="2865"/>
      <c r="T110" s="2866"/>
      <c r="U110" s="2865"/>
      <c r="V110" s="2867"/>
      <c r="W110" s="2868"/>
      <c r="X110" s="1583"/>
      <c r="Y110" s="1490"/>
      <c r="Z110" s="287"/>
      <c r="AA110" s="1483"/>
      <c r="AB110" s="2869"/>
      <c r="AC110" s="2865"/>
      <c r="AD110" s="1584"/>
      <c r="AE110" s="287"/>
      <c r="AF110" s="1658"/>
      <c r="AG110" s="939"/>
      <c r="AH110" s="1481"/>
      <c r="AI110" s="1490"/>
      <c r="AJ110" s="1422"/>
      <c r="AK110" s="2870"/>
      <c r="AL110" s="1690"/>
      <c r="AM110" s="287"/>
      <c r="AN110" s="1584"/>
      <c r="AO110" s="287"/>
      <c r="AP110" s="1658"/>
      <c r="AQ110" s="1585"/>
      <c r="AR110" s="287"/>
      <c r="AS110" s="287"/>
      <c r="AT110" s="1584"/>
      <c r="AU110" s="1478"/>
      <c r="AV110" s="2868"/>
      <c r="AW110" s="2865"/>
      <c r="AX110" s="287"/>
      <c r="AY110" s="1584"/>
      <c r="AZ110" s="1478"/>
    </row>
    <row r="111" spans="1:52">
      <c r="A111" s="2307"/>
      <c r="B111" s="942"/>
      <c r="C111" s="1490"/>
      <c r="D111" s="1584"/>
      <c r="G111" s="942"/>
      <c r="H111" s="1477"/>
      <c r="I111" s="1583"/>
      <c r="J111" s="1583"/>
      <c r="K111" s="1583"/>
      <c r="L111" s="1478"/>
      <c r="M111" s="1587"/>
      <c r="N111" s="1588"/>
      <c r="O111" s="738"/>
      <c r="P111" s="738"/>
      <c r="Q111" s="2863"/>
      <c r="R111" s="2864"/>
      <c r="S111" s="2865"/>
      <c r="T111" s="2866"/>
      <c r="U111" s="2865"/>
      <c r="V111" s="2867"/>
      <c r="W111" s="2868"/>
      <c r="X111" s="1583"/>
      <c r="Y111" s="1490"/>
      <c r="Z111" s="287"/>
      <c r="AA111" s="1483"/>
      <c r="AB111" s="2869"/>
      <c r="AC111" s="2865"/>
      <c r="AD111" s="1584"/>
      <c r="AE111" s="287"/>
      <c r="AF111" s="1658"/>
      <c r="AG111" s="939"/>
      <c r="AH111" s="1481"/>
      <c r="AI111" s="1490"/>
      <c r="AJ111" s="1422"/>
      <c r="AK111" s="2870"/>
      <c r="AL111" s="1690"/>
      <c r="AM111" s="287"/>
      <c r="AN111" s="1584"/>
      <c r="AO111" s="287"/>
      <c r="AP111" s="1658"/>
      <c r="AQ111" s="1585"/>
      <c r="AR111" s="287"/>
      <c r="AS111" s="287"/>
      <c r="AT111" s="1584"/>
      <c r="AU111" s="1478"/>
      <c r="AV111" s="2868"/>
      <c r="AW111" s="2865"/>
      <c r="AX111" s="287"/>
      <c r="AY111" s="1584"/>
      <c r="AZ111" s="1478"/>
    </row>
    <row r="112" spans="1:52">
      <c r="A112" s="2307"/>
      <c r="B112" s="942"/>
      <c r="C112" s="1490"/>
      <c r="D112" s="1584"/>
      <c r="G112" s="942"/>
      <c r="H112" s="1477"/>
      <c r="I112" s="1583"/>
      <c r="J112" s="1583"/>
      <c r="K112" s="1583"/>
      <c r="L112" s="1478"/>
      <c r="M112" s="1587"/>
      <c r="N112" s="1588"/>
      <c r="O112" s="738"/>
      <c r="P112" s="738"/>
      <c r="Q112" s="2863"/>
      <c r="R112" s="2864"/>
      <c r="S112" s="2865"/>
      <c r="T112" s="2866"/>
      <c r="U112" s="2865"/>
      <c r="V112" s="2867"/>
      <c r="W112" s="2868"/>
      <c r="X112" s="1583"/>
      <c r="Y112" s="1490"/>
      <c r="Z112" s="287"/>
      <c r="AA112" s="1483"/>
      <c r="AB112" s="2869"/>
      <c r="AC112" s="2865"/>
      <c r="AD112" s="1584"/>
      <c r="AE112" s="287"/>
      <c r="AF112" s="1658"/>
      <c r="AG112" s="939"/>
      <c r="AH112" s="1481"/>
      <c r="AI112" s="1490"/>
      <c r="AJ112" s="1422"/>
      <c r="AK112" s="2870"/>
      <c r="AL112" s="1690"/>
      <c r="AM112" s="287"/>
      <c r="AN112" s="1584"/>
      <c r="AO112" s="287"/>
      <c r="AP112" s="1658"/>
      <c r="AQ112" s="1585"/>
      <c r="AR112" s="287"/>
      <c r="AS112" s="287"/>
      <c r="AT112" s="1584"/>
      <c r="AU112" s="1478"/>
      <c r="AV112" s="2868"/>
      <c r="AW112" s="2865"/>
      <c r="AX112" s="287"/>
      <c r="AY112" s="1584"/>
      <c r="AZ112" s="1478"/>
    </row>
    <row r="113" spans="1:52">
      <c r="A113" s="2307"/>
      <c r="B113" s="942"/>
      <c r="C113" s="1490"/>
      <c r="D113" s="1584"/>
      <c r="G113" s="942"/>
      <c r="H113" s="1477"/>
      <c r="I113" s="1583"/>
      <c r="J113" s="1583"/>
      <c r="K113" s="1583"/>
      <c r="L113" s="1478"/>
      <c r="M113" s="1587"/>
      <c r="N113" s="1588"/>
      <c r="O113" s="738"/>
      <c r="P113" s="738"/>
      <c r="Q113" s="2863"/>
      <c r="R113" s="2864"/>
      <c r="S113" s="2865"/>
      <c r="T113" s="2866"/>
      <c r="U113" s="2865"/>
      <c r="V113" s="2867"/>
      <c r="W113" s="2868"/>
      <c r="X113" s="1583"/>
      <c r="Y113" s="1490"/>
      <c r="Z113" s="287"/>
      <c r="AA113" s="1483"/>
      <c r="AB113" s="2869"/>
      <c r="AC113" s="2865"/>
      <c r="AD113" s="1584"/>
      <c r="AE113" s="287"/>
      <c r="AF113" s="1658"/>
      <c r="AG113" s="939"/>
      <c r="AH113" s="1481"/>
      <c r="AI113" s="1490"/>
      <c r="AJ113" s="1422"/>
      <c r="AK113" s="2870"/>
      <c r="AL113" s="1690"/>
      <c r="AM113" s="287"/>
      <c r="AN113" s="1584"/>
      <c r="AO113" s="287"/>
      <c r="AP113" s="1658"/>
      <c r="AQ113" s="1585"/>
      <c r="AR113" s="287"/>
      <c r="AS113" s="287"/>
      <c r="AT113" s="1584"/>
      <c r="AU113" s="1478"/>
      <c r="AV113" s="2868"/>
      <c r="AW113" s="2865"/>
      <c r="AX113" s="287"/>
      <c r="AY113" s="1584"/>
      <c r="AZ113" s="1478"/>
    </row>
    <row r="114" spans="1:52">
      <c r="A114" s="2307"/>
      <c r="B114" s="942"/>
      <c r="C114" s="1490"/>
      <c r="D114" s="1584"/>
      <c r="G114" s="942"/>
      <c r="H114" s="1477"/>
      <c r="I114" s="1583"/>
      <c r="J114" s="1583"/>
      <c r="K114" s="1583"/>
      <c r="L114" s="1478"/>
      <c r="M114" s="1587"/>
      <c r="N114" s="1588"/>
      <c r="O114" s="738"/>
      <c r="P114" s="738"/>
      <c r="Q114" s="2863"/>
      <c r="R114" s="2864"/>
      <c r="S114" s="2865"/>
      <c r="T114" s="2866"/>
      <c r="U114" s="2865"/>
      <c r="V114" s="2867"/>
      <c r="W114" s="2868"/>
      <c r="X114" s="1583"/>
      <c r="Y114" s="1490"/>
      <c r="Z114" s="287"/>
      <c r="AA114" s="1483"/>
      <c r="AB114" s="2869"/>
      <c r="AC114" s="2865"/>
      <c r="AD114" s="1584"/>
      <c r="AE114" s="287"/>
      <c r="AF114" s="1658"/>
      <c r="AG114" s="939"/>
      <c r="AH114" s="1481"/>
      <c r="AI114" s="1490"/>
      <c r="AJ114" s="1422"/>
      <c r="AK114" s="2870"/>
      <c r="AL114" s="1690"/>
      <c r="AM114" s="287"/>
      <c r="AN114" s="1584"/>
      <c r="AO114" s="287"/>
      <c r="AP114" s="1658"/>
      <c r="AQ114" s="1585"/>
      <c r="AR114" s="287"/>
      <c r="AS114" s="287"/>
      <c r="AT114" s="1584"/>
      <c r="AU114" s="1478"/>
      <c r="AV114" s="2868"/>
      <c r="AW114" s="2865"/>
      <c r="AX114" s="287"/>
      <c r="AY114" s="1584"/>
      <c r="AZ114" s="1478"/>
    </row>
    <row r="115" spans="1:52">
      <c r="A115" s="2307"/>
      <c r="B115" s="942"/>
      <c r="C115" s="1490"/>
      <c r="D115" s="1584"/>
      <c r="G115" s="942"/>
      <c r="H115" s="1477"/>
      <c r="I115" s="1583"/>
      <c r="J115" s="1583"/>
      <c r="K115" s="1583"/>
      <c r="L115" s="1478"/>
      <c r="M115" s="1587"/>
      <c r="N115" s="1588"/>
      <c r="O115" s="738"/>
      <c r="P115" s="738"/>
      <c r="Q115" s="2863"/>
      <c r="R115" s="2864"/>
      <c r="S115" s="2865"/>
      <c r="T115" s="2866"/>
      <c r="U115" s="2865"/>
      <c r="V115" s="2867"/>
      <c r="W115" s="2868"/>
      <c r="X115" s="1583"/>
      <c r="Y115" s="1490"/>
      <c r="Z115" s="287"/>
      <c r="AA115" s="1483"/>
      <c r="AB115" s="2869"/>
      <c r="AC115" s="2865"/>
      <c r="AD115" s="1584"/>
      <c r="AE115" s="287"/>
      <c r="AF115" s="1658"/>
      <c r="AG115" s="939"/>
      <c r="AH115" s="1481"/>
      <c r="AI115" s="1490"/>
      <c r="AJ115" s="1422"/>
      <c r="AK115" s="2870"/>
      <c r="AL115" s="1690"/>
      <c r="AM115" s="287"/>
      <c r="AN115" s="1584"/>
      <c r="AO115" s="287"/>
      <c r="AP115" s="1658"/>
      <c r="AQ115" s="1585"/>
      <c r="AR115" s="287"/>
      <c r="AS115" s="287"/>
      <c r="AT115" s="1584"/>
      <c r="AU115" s="1478"/>
      <c r="AV115" s="2868"/>
      <c r="AW115" s="2865"/>
      <c r="AX115" s="287"/>
      <c r="AY115" s="1584"/>
      <c r="AZ115" s="1478"/>
    </row>
    <row r="116" spans="1:52">
      <c r="A116" s="2307"/>
      <c r="B116" s="942"/>
      <c r="C116" s="1490"/>
      <c r="D116" s="1584"/>
      <c r="G116" s="942"/>
      <c r="H116" s="1477"/>
      <c r="I116" s="1583"/>
      <c r="J116" s="1583"/>
      <c r="K116" s="1583"/>
      <c r="L116" s="1478"/>
      <c r="M116" s="1587"/>
      <c r="N116" s="1588"/>
      <c r="O116" s="738"/>
      <c r="P116" s="738"/>
      <c r="Q116" s="2863"/>
      <c r="R116" s="2864"/>
      <c r="S116" s="2865"/>
      <c r="T116" s="2866"/>
      <c r="U116" s="2865"/>
      <c r="V116" s="2867"/>
      <c r="W116" s="2868"/>
      <c r="X116" s="1583"/>
      <c r="Y116" s="1490"/>
      <c r="Z116" s="287"/>
      <c r="AA116" s="1483"/>
      <c r="AB116" s="2869"/>
      <c r="AC116" s="2865"/>
      <c r="AD116" s="1584"/>
      <c r="AE116" s="287"/>
      <c r="AF116" s="1658"/>
      <c r="AG116" s="939"/>
      <c r="AH116" s="1481"/>
      <c r="AI116" s="1490"/>
      <c r="AJ116" s="1422"/>
      <c r="AK116" s="2870"/>
      <c r="AL116" s="1690"/>
      <c r="AM116" s="287"/>
      <c r="AN116" s="1584"/>
      <c r="AO116" s="287"/>
      <c r="AP116" s="1658"/>
      <c r="AQ116" s="1585"/>
      <c r="AR116" s="287"/>
      <c r="AS116" s="287"/>
      <c r="AT116" s="1584"/>
      <c r="AU116" s="1478"/>
      <c r="AV116" s="2868"/>
      <c r="AW116" s="2865"/>
      <c r="AX116" s="287"/>
      <c r="AY116" s="1584"/>
      <c r="AZ116" s="1478"/>
    </row>
    <row r="117" spans="1:52">
      <c r="A117" s="2307"/>
      <c r="B117" s="942"/>
      <c r="C117" s="1490"/>
      <c r="D117" s="1584"/>
      <c r="G117" s="942"/>
      <c r="H117" s="1477"/>
      <c r="I117" s="1583"/>
      <c r="J117" s="1583"/>
      <c r="K117" s="1583"/>
      <c r="L117" s="1478"/>
      <c r="M117" s="1587"/>
      <c r="N117" s="1588"/>
      <c r="O117" s="738"/>
      <c r="P117" s="738"/>
      <c r="Q117" s="2863"/>
      <c r="R117" s="2864"/>
      <c r="S117" s="2865"/>
      <c r="T117" s="2866"/>
      <c r="U117" s="2865"/>
      <c r="V117" s="2867"/>
      <c r="W117" s="2868"/>
      <c r="X117" s="1583"/>
      <c r="Y117" s="1490"/>
      <c r="Z117" s="287"/>
      <c r="AA117" s="1483"/>
      <c r="AB117" s="2869"/>
      <c r="AC117" s="2865"/>
      <c r="AD117" s="1584"/>
      <c r="AE117" s="287"/>
      <c r="AF117" s="1658"/>
      <c r="AG117" s="939"/>
      <c r="AH117" s="1481"/>
      <c r="AI117" s="1490"/>
      <c r="AJ117" s="1422"/>
      <c r="AK117" s="2870"/>
      <c r="AL117" s="1690"/>
      <c r="AM117" s="287"/>
      <c r="AN117" s="1584"/>
      <c r="AO117" s="287"/>
      <c r="AP117" s="1658"/>
      <c r="AQ117" s="1585"/>
      <c r="AR117" s="287"/>
      <c r="AS117" s="287"/>
      <c r="AT117" s="1584"/>
      <c r="AU117" s="1478"/>
      <c r="AV117" s="2868"/>
      <c r="AW117" s="2865"/>
      <c r="AX117" s="287"/>
      <c r="AY117" s="1584"/>
      <c r="AZ117" s="1478"/>
    </row>
    <row r="118" spans="1:52">
      <c r="A118" s="2307"/>
      <c r="B118" s="942"/>
      <c r="C118" s="1490"/>
      <c r="D118" s="1584"/>
      <c r="G118" s="942"/>
      <c r="H118" s="1477"/>
      <c r="I118" s="1583"/>
      <c r="J118" s="1583"/>
      <c r="K118" s="1583"/>
      <c r="L118" s="1478"/>
      <c r="M118" s="1587"/>
      <c r="N118" s="1588"/>
      <c r="O118" s="738"/>
      <c r="P118" s="738"/>
      <c r="Q118" s="2863"/>
      <c r="R118" s="2864"/>
      <c r="S118" s="2865"/>
      <c r="T118" s="2866"/>
      <c r="U118" s="2865"/>
      <c r="V118" s="2867"/>
      <c r="W118" s="2868"/>
      <c r="X118" s="1583"/>
      <c r="Y118" s="1490"/>
      <c r="Z118" s="287"/>
      <c r="AA118" s="1483"/>
      <c r="AB118" s="2869"/>
      <c r="AC118" s="2865"/>
      <c r="AD118" s="1584"/>
      <c r="AE118" s="287"/>
      <c r="AF118" s="1658"/>
      <c r="AG118" s="939"/>
      <c r="AH118" s="1481"/>
      <c r="AI118" s="1490"/>
      <c r="AJ118" s="1422"/>
      <c r="AK118" s="2870"/>
      <c r="AL118" s="1690"/>
      <c r="AM118" s="287"/>
      <c r="AN118" s="1584"/>
      <c r="AO118" s="287"/>
      <c r="AP118" s="1658"/>
      <c r="AQ118" s="1585"/>
      <c r="AR118" s="287"/>
      <c r="AS118" s="287"/>
      <c r="AT118" s="1584"/>
      <c r="AU118" s="1478"/>
      <c r="AV118" s="2868"/>
      <c r="AW118" s="2865"/>
      <c r="AX118" s="287"/>
      <c r="AY118" s="1584"/>
      <c r="AZ118" s="1478"/>
    </row>
    <row r="119" spans="1:52">
      <c r="A119" s="2307"/>
      <c r="B119" s="942"/>
      <c r="C119" s="1490"/>
      <c r="D119" s="1584"/>
      <c r="G119" s="942"/>
      <c r="H119" s="1477"/>
      <c r="I119" s="1583"/>
      <c r="J119" s="1583"/>
      <c r="K119" s="1583"/>
      <c r="L119" s="1478"/>
      <c r="M119" s="1587"/>
      <c r="N119" s="1588"/>
      <c r="O119" s="738"/>
      <c r="P119" s="738"/>
      <c r="Q119" s="2863"/>
      <c r="R119" s="2864"/>
      <c r="S119" s="2865"/>
      <c r="T119" s="2866"/>
      <c r="U119" s="2865"/>
      <c r="V119" s="2867"/>
      <c r="W119" s="2868"/>
      <c r="X119" s="1583"/>
      <c r="Y119" s="1490"/>
      <c r="Z119" s="287"/>
      <c r="AA119" s="1483"/>
      <c r="AB119" s="2869"/>
      <c r="AC119" s="2865"/>
      <c r="AD119" s="1584"/>
      <c r="AE119" s="287"/>
      <c r="AF119" s="1658"/>
      <c r="AG119" s="939"/>
      <c r="AH119" s="1481"/>
      <c r="AI119" s="1490"/>
      <c r="AJ119" s="1422"/>
      <c r="AK119" s="2870"/>
      <c r="AL119" s="1690"/>
      <c r="AM119" s="287"/>
      <c r="AN119" s="1584"/>
      <c r="AO119" s="287"/>
      <c r="AP119" s="1658"/>
      <c r="AQ119" s="1585"/>
      <c r="AR119" s="287"/>
      <c r="AS119" s="287"/>
      <c r="AT119" s="1584"/>
      <c r="AU119" s="1478"/>
      <c r="AV119" s="2868"/>
      <c r="AW119" s="2865"/>
      <c r="AX119" s="287"/>
      <c r="AY119" s="1584"/>
      <c r="AZ119" s="1478"/>
    </row>
    <row r="120" spans="1:52">
      <c r="A120" s="2307"/>
      <c r="B120" s="942"/>
      <c r="C120" s="1490"/>
      <c r="D120" s="1584"/>
      <c r="G120" s="942"/>
      <c r="H120" s="1477"/>
      <c r="I120" s="1583"/>
      <c r="J120" s="1583"/>
      <c r="K120" s="1583"/>
      <c r="L120" s="1478"/>
      <c r="M120" s="1587"/>
      <c r="N120" s="1588"/>
      <c r="O120" s="738"/>
      <c r="P120" s="738"/>
      <c r="Q120" s="2863"/>
      <c r="R120" s="2864"/>
      <c r="S120" s="2865"/>
      <c r="T120" s="2866"/>
      <c r="U120" s="2865"/>
      <c r="V120" s="2867"/>
      <c r="W120" s="2868"/>
      <c r="X120" s="1583"/>
      <c r="Y120" s="1490"/>
      <c r="Z120" s="287"/>
      <c r="AA120" s="1483"/>
      <c r="AB120" s="2869"/>
      <c r="AC120" s="2865"/>
      <c r="AD120" s="1584"/>
      <c r="AE120" s="287"/>
      <c r="AF120" s="1658"/>
      <c r="AG120" s="939"/>
      <c r="AH120" s="1481"/>
      <c r="AI120" s="1490"/>
      <c r="AJ120" s="1422"/>
      <c r="AK120" s="2870"/>
      <c r="AL120" s="1690"/>
      <c r="AM120" s="287"/>
      <c r="AN120" s="1584"/>
      <c r="AO120" s="287"/>
      <c r="AP120" s="1658"/>
      <c r="AQ120" s="1585"/>
      <c r="AR120" s="287"/>
      <c r="AS120" s="287"/>
      <c r="AT120" s="1584"/>
      <c r="AU120" s="1478"/>
      <c r="AV120" s="2868"/>
      <c r="AW120" s="2865"/>
      <c r="AX120" s="287"/>
      <c r="AY120" s="1584"/>
      <c r="AZ120" s="1478"/>
    </row>
    <row r="121" spans="1:52">
      <c r="A121" s="2307"/>
      <c r="B121" s="942"/>
      <c r="C121" s="1490"/>
      <c r="D121" s="1584"/>
      <c r="G121" s="942"/>
      <c r="H121" s="1477"/>
      <c r="I121" s="1583"/>
      <c r="J121" s="1583"/>
      <c r="K121" s="1583"/>
      <c r="L121" s="1478"/>
      <c r="M121" s="1587"/>
      <c r="N121" s="1588"/>
      <c r="O121" s="738"/>
      <c r="P121" s="738"/>
      <c r="Q121" s="2863"/>
      <c r="R121" s="2864"/>
      <c r="S121" s="2865"/>
      <c r="T121" s="2866"/>
      <c r="U121" s="2865"/>
      <c r="V121" s="2867"/>
      <c r="W121" s="2868"/>
      <c r="X121" s="1583"/>
      <c r="Y121" s="1490"/>
      <c r="Z121" s="287"/>
      <c r="AA121" s="1483"/>
      <c r="AB121" s="2869"/>
      <c r="AC121" s="2865"/>
      <c r="AD121" s="1584"/>
      <c r="AE121" s="287"/>
      <c r="AF121" s="1658"/>
      <c r="AG121" s="939"/>
      <c r="AH121" s="1481"/>
      <c r="AI121" s="1490"/>
      <c r="AJ121" s="1422"/>
      <c r="AK121" s="2870"/>
      <c r="AL121" s="1690"/>
      <c r="AM121" s="287"/>
      <c r="AN121" s="1584"/>
      <c r="AO121" s="287"/>
      <c r="AP121" s="1658"/>
      <c r="AQ121" s="1585"/>
      <c r="AR121" s="287"/>
      <c r="AS121" s="287"/>
      <c r="AT121" s="1584"/>
      <c r="AU121" s="1478"/>
      <c r="AV121" s="2868"/>
      <c r="AW121" s="2865"/>
      <c r="AX121" s="287"/>
      <c r="AY121" s="1584"/>
      <c r="AZ121" s="1478"/>
    </row>
    <row r="122" spans="1:52">
      <c r="A122" s="2307"/>
      <c r="B122" s="942"/>
      <c r="C122" s="1490"/>
      <c r="D122" s="1584"/>
      <c r="G122" s="942"/>
      <c r="H122" s="1477"/>
      <c r="I122" s="1583"/>
      <c r="J122" s="1583"/>
      <c r="K122" s="1583"/>
      <c r="L122" s="1478"/>
      <c r="M122" s="1587"/>
      <c r="N122" s="1588"/>
      <c r="O122" s="738"/>
      <c r="P122" s="738"/>
      <c r="Q122" s="2863"/>
      <c r="R122" s="2864"/>
      <c r="S122" s="2865"/>
      <c r="T122" s="2866"/>
      <c r="U122" s="2865"/>
      <c r="V122" s="2867"/>
      <c r="W122" s="2868"/>
      <c r="X122" s="1583"/>
      <c r="Y122" s="1490"/>
      <c r="Z122" s="287"/>
      <c r="AA122" s="1483"/>
      <c r="AB122" s="2869"/>
      <c r="AC122" s="2865"/>
      <c r="AD122" s="1584"/>
      <c r="AE122" s="287"/>
      <c r="AF122" s="1658"/>
      <c r="AG122" s="939"/>
      <c r="AH122" s="1481"/>
      <c r="AI122" s="1490"/>
      <c r="AJ122" s="1422"/>
      <c r="AK122" s="2870"/>
      <c r="AL122" s="1690"/>
      <c r="AM122" s="287"/>
      <c r="AN122" s="1584"/>
      <c r="AO122" s="287"/>
      <c r="AP122" s="1658"/>
      <c r="AQ122" s="1585"/>
      <c r="AR122" s="287"/>
      <c r="AS122" s="287"/>
      <c r="AT122" s="1584"/>
      <c r="AU122" s="1478"/>
      <c r="AV122" s="2868"/>
      <c r="AW122" s="2865"/>
      <c r="AX122" s="287"/>
      <c r="AY122" s="1584"/>
      <c r="AZ122" s="1478"/>
    </row>
    <row r="123" spans="1:52">
      <c r="A123" s="2307"/>
      <c r="B123" s="942"/>
      <c r="C123" s="1490"/>
      <c r="D123" s="1584"/>
      <c r="G123" s="942"/>
      <c r="H123" s="1477"/>
      <c r="I123" s="1583"/>
      <c r="J123" s="1583"/>
      <c r="K123" s="1583"/>
      <c r="L123" s="1478"/>
      <c r="M123" s="1587"/>
      <c r="N123" s="1588"/>
      <c r="O123" s="738"/>
      <c r="P123" s="738"/>
      <c r="Q123" s="2863"/>
      <c r="R123" s="2864"/>
      <c r="S123" s="2865"/>
      <c r="T123" s="2866"/>
      <c r="U123" s="2865"/>
      <c r="V123" s="2867"/>
      <c r="W123" s="2868"/>
      <c r="X123" s="1583"/>
      <c r="Y123" s="1490"/>
      <c r="Z123" s="287"/>
      <c r="AA123" s="1483"/>
      <c r="AB123" s="2869"/>
      <c r="AC123" s="2865"/>
      <c r="AD123" s="1584"/>
      <c r="AE123" s="287"/>
      <c r="AF123" s="1658"/>
      <c r="AG123" s="939"/>
      <c r="AH123" s="1481"/>
      <c r="AI123" s="1490"/>
      <c r="AJ123" s="1422"/>
      <c r="AK123" s="2870"/>
      <c r="AL123" s="1690"/>
      <c r="AM123" s="287"/>
      <c r="AN123" s="1584"/>
      <c r="AO123" s="287"/>
      <c r="AP123" s="1658"/>
      <c r="AQ123" s="1585"/>
      <c r="AR123" s="287"/>
      <c r="AS123" s="287"/>
      <c r="AT123" s="1584"/>
      <c r="AU123" s="1478"/>
      <c r="AV123" s="2868"/>
      <c r="AW123" s="2865"/>
      <c r="AX123" s="287"/>
      <c r="AY123" s="1584"/>
      <c r="AZ123" s="1478"/>
    </row>
    <row r="124" spans="1:52">
      <c r="A124" s="2307"/>
      <c r="B124" s="942"/>
      <c r="C124" s="1490"/>
      <c r="D124" s="1584"/>
      <c r="G124" s="942"/>
      <c r="H124" s="1477"/>
      <c r="I124" s="1583"/>
      <c r="J124" s="1583"/>
      <c r="K124" s="1583"/>
      <c r="L124" s="1478"/>
      <c r="M124" s="1587"/>
      <c r="N124" s="1588"/>
      <c r="O124" s="738"/>
      <c r="P124" s="738"/>
      <c r="Q124" s="2863"/>
      <c r="R124" s="2864"/>
      <c r="S124" s="2865"/>
      <c r="T124" s="2866"/>
      <c r="U124" s="2865"/>
      <c r="V124" s="2867"/>
      <c r="W124" s="2868"/>
      <c r="X124" s="1583"/>
      <c r="Y124" s="1490"/>
      <c r="Z124" s="287"/>
      <c r="AA124" s="1483"/>
      <c r="AB124" s="2869"/>
      <c r="AC124" s="2865"/>
      <c r="AD124" s="1584"/>
      <c r="AE124" s="287"/>
      <c r="AF124" s="1658"/>
      <c r="AG124" s="939"/>
      <c r="AH124" s="1481"/>
      <c r="AI124" s="1490"/>
      <c r="AJ124" s="1422"/>
      <c r="AK124" s="2870"/>
      <c r="AL124" s="1690"/>
      <c r="AM124" s="287"/>
      <c r="AN124" s="1584"/>
      <c r="AO124" s="287"/>
      <c r="AP124" s="1658"/>
      <c r="AQ124" s="1585"/>
      <c r="AR124" s="287"/>
      <c r="AS124" s="287"/>
      <c r="AT124" s="1584"/>
      <c r="AU124" s="1478"/>
      <c r="AV124" s="2868"/>
      <c r="AW124" s="2865"/>
      <c r="AX124" s="287"/>
      <c r="AY124" s="1584"/>
      <c r="AZ124" s="1478"/>
    </row>
    <row r="125" spans="1:52">
      <c r="A125" s="2307"/>
      <c r="B125" s="942"/>
      <c r="C125" s="1490"/>
      <c r="D125" s="1584"/>
      <c r="G125" s="942"/>
      <c r="H125" s="1477"/>
      <c r="I125" s="1583"/>
      <c r="J125" s="1583"/>
      <c r="K125" s="1583"/>
      <c r="L125" s="1478"/>
      <c r="M125" s="1587"/>
      <c r="N125" s="1588"/>
      <c r="O125" s="738"/>
      <c r="P125" s="738"/>
      <c r="Q125" s="2863"/>
      <c r="R125" s="2864"/>
      <c r="S125" s="2865"/>
      <c r="T125" s="2866"/>
      <c r="U125" s="2865"/>
      <c r="V125" s="2867"/>
      <c r="W125" s="2868"/>
      <c r="X125" s="1583"/>
      <c r="Y125" s="1490"/>
      <c r="Z125" s="287"/>
      <c r="AA125" s="1483"/>
      <c r="AB125" s="2869"/>
      <c r="AC125" s="2865"/>
      <c r="AD125" s="1584"/>
      <c r="AE125" s="287"/>
      <c r="AF125" s="1658"/>
      <c r="AG125" s="939"/>
      <c r="AH125" s="1481"/>
      <c r="AI125" s="1490"/>
      <c r="AJ125" s="1422"/>
      <c r="AK125" s="2870"/>
      <c r="AL125" s="1690"/>
      <c r="AM125" s="287"/>
      <c r="AN125" s="1584"/>
      <c r="AO125" s="287"/>
      <c r="AP125" s="1658"/>
      <c r="AQ125" s="1585"/>
      <c r="AR125" s="287"/>
      <c r="AS125" s="287"/>
      <c r="AT125" s="1584"/>
      <c r="AU125" s="1478"/>
      <c r="AV125" s="2868"/>
      <c r="AW125" s="2865"/>
      <c r="AX125" s="287"/>
      <c r="AY125" s="1584"/>
      <c r="AZ125" s="1478"/>
    </row>
    <row r="126" spans="1:52" ht="15.95" thickBot="1">
      <c r="A126" s="2307"/>
      <c r="B126" s="942"/>
      <c r="C126" s="1490"/>
      <c r="D126" s="1584"/>
      <c r="G126" s="2308"/>
      <c r="H126" s="1701"/>
      <c r="I126" s="1702"/>
      <c r="J126" s="1702"/>
      <c r="K126" s="1702"/>
      <c r="L126" s="1703"/>
      <c r="M126" s="1704"/>
      <c r="N126" s="1705"/>
      <c r="O126" s="1706"/>
      <c r="P126" s="1706"/>
      <c r="Q126" s="1707"/>
      <c r="R126" s="1708"/>
      <c r="S126" s="1709"/>
      <c r="T126" s="1710"/>
      <c r="U126" s="1709"/>
      <c r="V126" s="1711"/>
      <c r="W126" s="2309"/>
      <c r="X126" s="1702"/>
      <c r="Y126" s="2310"/>
      <c r="Z126" s="744"/>
      <c r="AA126" s="1712"/>
      <c r="AB126" s="2311"/>
      <c r="AC126" s="1709"/>
      <c r="AD126" s="2312"/>
      <c r="AE126" s="744"/>
      <c r="AF126" s="2313"/>
      <c r="AG126" s="939"/>
      <c r="AH126" s="1481"/>
      <c r="AI126" s="1490"/>
      <c r="AJ126" s="1422"/>
      <c r="AK126" s="1713"/>
      <c r="AL126" s="1714"/>
      <c r="AM126" s="744"/>
      <c r="AN126" s="2312"/>
      <c r="AO126" s="744"/>
      <c r="AP126" s="2313"/>
      <c r="AQ126" s="1715"/>
      <c r="AR126" s="744"/>
      <c r="AS126" s="744"/>
      <c r="AT126" s="2312"/>
      <c r="AU126" s="1703"/>
      <c r="AV126" s="2309"/>
      <c r="AW126" s="1709"/>
      <c r="AX126" s="744"/>
      <c r="AY126" s="2312"/>
      <c r="AZ126" s="1703"/>
    </row>
    <row r="127" spans="1:52" ht="27.95">
      <c r="A127" s="3226" t="s">
        <v>1478</v>
      </c>
      <c r="B127" s="3227"/>
      <c r="C127" s="3227"/>
      <c r="D127" s="3227"/>
      <c r="E127" s="3227"/>
      <c r="F127" s="3227"/>
      <c r="G127" s="3227"/>
      <c r="H127" s="292"/>
      <c r="I127" s="293"/>
      <c r="J127" s="293"/>
      <c r="K127" s="1716"/>
      <c r="L127" s="1717"/>
      <c r="M127" s="1718"/>
      <c r="N127" s="1719"/>
      <c r="O127" s="1719"/>
      <c r="P127" s="1719"/>
      <c r="Q127" s="1720"/>
      <c r="R127" s="1721"/>
      <c r="S127" s="1722"/>
      <c r="T127" s="1723"/>
      <c r="U127" s="1722"/>
      <c r="V127" s="1724"/>
      <c r="W127" s="1725"/>
      <c r="X127" s="1726"/>
      <c r="Y127" s="1727"/>
      <c r="Z127" s="1728"/>
      <c r="AA127" s="1729"/>
      <c r="AB127" s="1730"/>
      <c r="AC127" s="1731"/>
      <c r="AD127" s="1732"/>
      <c r="AE127" s="1733"/>
      <c r="AF127" s="1734"/>
      <c r="AG127" s="941"/>
      <c r="AH127" s="1722"/>
      <c r="AI127" s="1735"/>
      <c r="AJ127" s="1722"/>
      <c r="AK127" s="1736"/>
      <c r="AL127" s="1725"/>
      <c r="AM127" s="1722"/>
      <c r="AN127" s="1727"/>
      <c r="AO127" s="1726"/>
      <c r="AP127" s="1737"/>
      <c r="AQ127" s="1738"/>
      <c r="AR127" s="1728"/>
      <c r="AS127" s="1728"/>
      <c r="AT127" s="1735"/>
      <c r="AU127" s="1717"/>
      <c r="AV127" s="1725"/>
      <c r="AW127" s="1722"/>
      <c r="AX127" s="1722"/>
      <c r="AY127" s="1739"/>
      <c r="AZ127" s="1724"/>
    </row>
    <row r="128" spans="1:52" ht="20.45">
      <c r="A128" s="1740"/>
      <c r="B128" s="1740"/>
      <c r="C128" s="1740"/>
      <c r="D128" s="1741"/>
      <c r="E128" s="1740"/>
      <c r="F128" s="1740"/>
      <c r="G128" s="1740"/>
      <c r="H128" s="1740"/>
      <c r="I128" s="1740"/>
      <c r="J128" s="1740"/>
      <c r="K128" s="1740"/>
      <c r="L128" s="1740"/>
      <c r="M128" s="1740"/>
      <c r="N128" s="1740"/>
      <c r="O128" s="1740"/>
      <c r="P128" s="1740"/>
      <c r="Q128" s="1740"/>
      <c r="R128" s="1740"/>
      <c r="S128" s="1740"/>
      <c r="T128" s="1742"/>
      <c r="U128" s="1740"/>
      <c r="V128" s="1740"/>
      <c r="W128" s="1740"/>
      <c r="X128" s="1699"/>
      <c r="Z128" s="1699"/>
      <c r="AA128" s="1743"/>
      <c r="AB128" s="84"/>
      <c r="AC128" s="1740"/>
      <c r="AD128" s="1584"/>
      <c r="AE128" s="1699"/>
      <c r="AF128" s="942"/>
      <c r="AG128" s="84"/>
      <c r="AH128" s="1740"/>
      <c r="AI128" s="1584"/>
      <c r="AJ128" s="1740"/>
      <c r="AK128" s="1740"/>
      <c r="AL128" s="1740"/>
      <c r="AM128" s="1740"/>
      <c r="AN128" s="1584"/>
      <c r="AO128" s="1699"/>
      <c r="AP128" s="942"/>
      <c r="AQ128" s="84"/>
      <c r="AR128" s="1744"/>
      <c r="AS128" s="1744"/>
      <c r="AT128" s="1744"/>
      <c r="AU128" s="942"/>
      <c r="AV128" s="1740"/>
      <c r="AW128" s="1740"/>
      <c r="AX128" s="1740"/>
      <c r="AY128" s="1740"/>
      <c r="AZ128" s="1740"/>
    </row>
    <row r="129" spans="1:52">
      <c r="A129" s="1740"/>
      <c r="B129" s="1740"/>
      <c r="C129" s="1740"/>
      <c r="D129" s="1741"/>
      <c r="E129" s="1740"/>
      <c r="F129" s="1740"/>
      <c r="G129" s="1740"/>
      <c r="H129" s="1740"/>
      <c r="I129" s="1740"/>
      <c r="J129" s="1740"/>
      <c r="K129" s="1740"/>
      <c r="L129" s="1740"/>
      <c r="M129" s="1740"/>
      <c r="N129" s="1740"/>
      <c r="O129" s="1740"/>
      <c r="P129" s="1740"/>
      <c r="Q129" s="1740"/>
      <c r="R129" s="1740"/>
      <c r="S129" s="1740"/>
      <c r="T129" s="1742"/>
      <c r="U129" s="1699"/>
      <c r="V129" s="942">
        <v>7</v>
      </c>
      <c r="W129" s="1743"/>
      <c r="X129" s="1699"/>
      <c r="Z129" s="1699"/>
      <c r="AA129" s="1743"/>
      <c r="AB129" s="942"/>
      <c r="AC129" s="1699"/>
      <c r="AE129" s="1699"/>
      <c r="AF129" s="942"/>
      <c r="AG129" s="942"/>
      <c r="AH129" s="1699"/>
      <c r="AI129" s="1584"/>
      <c r="AJ129" s="1699"/>
      <c r="AK129" s="1699"/>
      <c r="AL129" s="1699"/>
      <c r="AM129" s="1699"/>
      <c r="AN129" s="1490"/>
      <c r="AO129" s="1699"/>
      <c r="AP129" s="942"/>
      <c r="AQ129" s="942"/>
      <c r="AR129" s="1699"/>
      <c r="AS129" s="1584"/>
      <c r="AT129" s="1699"/>
      <c r="AU129" s="942"/>
      <c r="AV129" s="1699"/>
      <c r="AW129" s="1699"/>
    </row>
    <row r="130" spans="1:52">
      <c r="A130" s="1740"/>
      <c r="B130" s="1740"/>
      <c r="C130" s="1740"/>
      <c r="D130" s="1741"/>
      <c r="E130" s="1740"/>
      <c r="F130" s="1740"/>
      <c r="G130" s="1740"/>
      <c r="H130" s="1740"/>
      <c r="I130" s="1740"/>
      <c r="J130" s="1740"/>
      <c r="K130" s="1740"/>
      <c r="L130" s="1740"/>
      <c r="M130" s="1740"/>
      <c r="N130" s="1740"/>
      <c r="O130" s="1740"/>
      <c r="P130" s="1740"/>
      <c r="Q130" s="1740"/>
      <c r="R130" s="1740"/>
      <c r="S130" s="1740"/>
      <c r="T130" s="1742"/>
      <c r="U130" s="1699"/>
      <c r="V130" s="942"/>
      <c r="W130" s="1743"/>
      <c r="X130" s="1699"/>
      <c r="Z130" s="1584"/>
      <c r="AA130" s="1743"/>
      <c r="AB130" s="942"/>
      <c r="AC130" s="1699"/>
      <c r="AD130" s="1584"/>
      <c r="AE130" s="1699"/>
      <c r="AF130" s="942"/>
      <c r="AG130" s="942"/>
      <c r="AH130" s="1699"/>
      <c r="AI130" s="1584"/>
      <c r="AJ130" s="1699"/>
      <c r="AK130" s="1699"/>
      <c r="AL130" s="1699"/>
      <c r="AM130" s="1699"/>
      <c r="AN130" s="1490"/>
      <c r="AO130" s="1699"/>
      <c r="AP130" s="942"/>
      <c r="AQ130" s="942"/>
      <c r="AR130" s="1699"/>
      <c r="AT130" s="1699"/>
      <c r="AU130" s="942"/>
      <c r="AV130" s="1699"/>
      <c r="AW130" s="1699"/>
    </row>
    <row r="131" spans="1:52">
      <c r="A131" s="1740"/>
      <c r="B131" s="1740"/>
      <c r="C131" s="1740"/>
      <c r="D131" s="1741"/>
      <c r="E131" s="1740"/>
      <c r="F131" s="1740"/>
      <c r="G131" s="1740"/>
      <c r="H131" s="1740"/>
      <c r="I131" s="1740"/>
      <c r="J131" s="1740"/>
      <c r="K131" s="1740"/>
      <c r="L131" s="1740"/>
      <c r="M131" s="1740"/>
      <c r="N131" s="1740"/>
      <c r="O131" s="1740"/>
      <c r="P131" s="1740"/>
      <c r="Q131" s="1740"/>
      <c r="R131" s="1740"/>
      <c r="S131" s="1740"/>
      <c r="T131" s="1699"/>
      <c r="U131" s="1699"/>
      <c r="V131" s="942"/>
      <c r="W131" s="1743"/>
      <c r="X131" s="1699"/>
      <c r="Y131" s="1490"/>
      <c r="Z131" s="1699"/>
      <c r="AA131" s="1490"/>
      <c r="AB131" s="942"/>
      <c r="AC131" s="1699"/>
      <c r="AD131" s="1745"/>
      <c r="AE131" s="1699"/>
      <c r="AF131" s="1699"/>
      <c r="AG131" s="942"/>
      <c r="AH131" s="1699"/>
      <c r="AI131" s="1584"/>
      <c r="AJ131" s="1699"/>
      <c r="AK131" s="1699"/>
      <c r="AL131" s="1699"/>
      <c r="AM131" s="1699"/>
      <c r="AN131" s="1490"/>
      <c r="AO131" s="1699"/>
      <c r="AP131" s="942"/>
      <c r="AQ131" s="942"/>
      <c r="AR131" s="1699"/>
      <c r="AT131" s="1699"/>
      <c r="AU131" s="942"/>
      <c r="AV131" s="1699"/>
      <c r="AW131" s="1699"/>
    </row>
    <row r="132" spans="1:52">
      <c r="A132" s="1740"/>
      <c r="B132" s="1740"/>
      <c r="C132" s="1740"/>
      <c r="D132" s="1741"/>
      <c r="E132" s="1740"/>
      <c r="F132" s="1740"/>
      <c r="G132" s="1740"/>
      <c r="H132" s="1740"/>
      <c r="I132" s="1740"/>
      <c r="J132" s="1740"/>
      <c r="K132" s="1740"/>
      <c r="L132" s="1740"/>
      <c r="M132" s="1740"/>
      <c r="N132" s="1740"/>
      <c r="O132" s="1740"/>
      <c r="P132" s="1740"/>
      <c r="Q132" s="1740"/>
      <c r="R132" s="1740"/>
      <c r="S132" s="1740"/>
      <c r="U132" s="1699"/>
      <c r="V132" s="942"/>
      <c r="W132" s="1743"/>
      <c r="X132" s="1699"/>
      <c r="Z132" s="1699"/>
      <c r="AA132" s="1490"/>
      <c r="AB132" s="942"/>
      <c r="AC132" s="1699"/>
      <c r="AE132" s="1699"/>
      <c r="AF132" s="1699"/>
      <c r="AG132" s="942"/>
      <c r="AH132" s="1699"/>
      <c r="AI132" s="1584"/>
      <c r="AJ132" s="1699"/>
      <c r="AK132" s="1699"/>
      <c r="AL132" s="1699"/>
      <c r="AM132" s="1699"/>
      <c r="AN132" s="1490"/>
      <c r="AO132" s="1699"/>
      <c r="AP132" s="942"/>
      <c r="AQ132" s="942"/>
      <c r="AR132" s="1699"/>
      <c r="AT132" s="1699"/>
      <c r="AU132" s="942"/>
      <c r="AV132" s="1699"/>
      <c r="AW132" s="1699"/>
    </row>
    <row r="133" spans="1:52">
      <c r="A133" s="1740"/>
      <c r="B133" s="1740"/>
      <c r="C133" s="1740"/>
      <c r="D133" s="1741"/>
      <c r="E133" s="1740"/>
      <c r="F133" s="1740"/>
      <c r="G133" s="1740"/>
      <c r="H133" s="1740"/>
      <c r="I133" s="1740"/>
      <c r="J133" s="1740"/>
      <c r="K133" s="1740"/>
      <c r="L133" s="1740"/>
      <c r="M133" s="1740"/>
      <c r="N133" s="1740"/>
      <c r="O133" s="1740"/>
      <c r="P133" s="1740"/>
      <c r="Q133" s="1740"/>
      <c r="R133" s="1740"/>
      <c r="S133" s="1740"/>
      <c r="T133" s="294" t="s">
        <v>1479</v>
      </c>
      <c r="U133" s="1699"/>
      <c r="V133" s="942"/>
      <c r="W133" s="1743"/>
      <c r="X133" s="1699"/>
      <c r="Z133" s="1699"/>
      <c r="AA133" s="1490"/>
      <c r="AB133" s="942"/>
      <c r="AC133" s="1699"/>
      <c r="AE133" s="1699"/>
      <c r="AF133" s="1699"/>
      <c r="AG133" s="942"/>
      <c r="AH133" s="1699"/>
      <c r="AI133" s="1584"/>
      <c r="AJ133" s="1699"/>
      <c r="AK133" s="1699"/>
      <c r="AL133" s="1699"/>
      <c r="AM133" s="1699"/>
      <c r="AN133" s="1490"/>
      <c r="AO133" s="1699"/>
      <c r="AP133" s="942"/>
      <c r="AQ133" s="942"/>
      <c r="AR133" s="1699"/>
      <c r="AT133" s="1699"/>
      <c r="AU133" s="942"/>
      <c r="AV133" s="1699"/>
      <c r="AW133" s="1699"/>
      <c r="AX133" s="1584"/>
      <c r="AY133" s="1584"/>
      <c r="AZ133" s="1699"/>
    </row>
    <row r="134" spans="1:52">
      <c r="A134" s="1740"/>
      <c r="B134" s="1740"/>
      <c r="C134" s="1740"/>
      <c r="D134" s="1741"/>
      <c r="E134" s="1740"/>
      <c r="F134" s="1740"/>
      <c r="G134" s="1740"/>
      <c r="H134" s="1740"/>
      <c r="I134" s="1740"/>
      <c r="J134" s="1740"/>
      <c r="K134" s="1740"/>
      <c r="L134" s="1740"/>
      <c r="M134" s="1740"/>
      <c r="N134" s="1740"/>
      <c r="O134" s="1740"/>
      <c r="P134" s="1740"/>
      <c r="Q134" s="1740"/>
      <c r="R134" s="1740"/>
      <c r="S134" s="1740"/>
      <c r="U134" s="1584"/>
      <c r="V134" s="942"/>
      <c r="W134" s="1743"/>
      <c r="X134" s="1699"/>
      <c r="Y134" s="1490"/>
      <c r="Z134" s="1584"/>
      <c r="AA134" s="1490"/>
      <c r="AB134" s="942"/>
      <c r="AC134" s="1699"/>
      <c r="AD134" s="1699"/>
      <c r="AE134" s="1584"/>
      <c r="AF134" s="1699"/>
      <c r="AG134" s="942"/>
      <c r="AH134" s="1699"/>
      <c r="AI134" s="1584"/>
      <c r="AJ134" s="1584"/>
      <c r="AK134" s="1699"/>
      <c r="AL134" s="1699"/>
      <c r="AM134" s="1699"/>
      <c r="AN134" s="1490"/>
      <c r="AO134" s="1699"/>
      <c r="AP134" s="942"/>
      <c r="AQ134" s="942"/>
      <c r="AR134" s="1699"/>
      <c r="AV134" s="1699"/>
      <c r="AW134" s="1699"/>
      <c r="AX134" s="1584"/>
      <c r="AY134" s="1584"/>
      <c r="AZ134" s="1699"/>
    </row>
    <row r="135" spans="1:52">
      <c r="A135" s="1740"/>
      <c r="B135" s="1740"/>
      <c r="C135" s="1740"/>
      <c r="D135" s="1741"/>
      <c r="E135" s="1740"/>
      <c r="F135" s="1740"/>
      <c r="G135" s="1740"/>
      <c r="H135" s="1740"/>
      <c r="I135" s="1740"/>
      <c r="J135" s="1740"/>
      <c r="K135" s="1740"/>
      <c r="L135" s="1740"/>
      <c r="M135" s="1740"/>
      <c r="N135" s="1740"/>
      <c r="O135" s="1740"/>
      <c r="P135" s="1740"/>
      <c r="Q135" s="1740"/>
      <c r="R135" s="1740"/>
      <c r="S135" s="1740"/>
      <c r="U135" s="1584"/>
      <c r="V135" s="942"/>
      <c r="W135" s="1743"/>
      <c r="AB135" s="942"/>
      <c r="AC135" s="1699"/>
      <c r="AD135" s="1699"/>
      <c r="AE135" s="1584"/>
      <c r="AF135" s="1699"/>
      <c r="AG135" s="942"/>
      <c r="AH135" s="1699"/>
      <c r="AI135" s="1584"/>
      <c r="AJ135" s="1584"/>
      <c r="AK135" s="1699"/>
      <c r="AL135" s="1699"/>
      <c r="AM135" s="1699"/>
      <c r="AN135" s="1490"/>
      <c r="AO135" s="1699"/>
      <c r="AP135" s="942"/>
      <c r="AQ135" s="942"/>
      <c r="AR135" s="1699"/>
      <c r="AV135" s="1699"/>
      <c r="AW135" s="1699"/>
      <c r="AX135" s="1584"/>
      <c r="AY135" s="1584"/>
      <c r="AZ135" s="1699"/>
    </row>
    <row r="136" spans="1:52">
      <c r="A136" s="1740"/>
      <c r="B136" s="1740"/>
      <c r="C136" s="1740"/>
      <c r="D136" s="1741"/>
      <c r="E136" s="1740"/>
      <c r="F136" s="1740"/>
      <c r="G136" s="1740"/>
      <c r="H136" s="1740"/>
      <c r="I136" s="1740"/>
      <c r="J136" s="1740"/>
      <c r="K136" s="1740"/>
      <c r="L136" s="1740"/>
      <c r="M136" s="1740"/>
      <c r="N136" s="1740"/>
      <c r="O136" s="1740"/>
      <c r="P136" s="1740"/>
      <c r="Q136" s="1740"/>
      <c r="R136" s="1740"/>
      <c r="S136" s="1740"/>
      <c r="U136" s="1699"/>
      <c r="V136" s="942"/>
      <c r="W136" s="1743"/>
      <c r="X136" s="1699"/>
      <c r="Y136" s="1490"/>
      <c r="Z136" s="1699"/>
      <c r="AA136" s="1490"/>
      <c r="AB136" s="942"/>
      <c r="AC136" s="1699"/>
      <c r="AD136" s="1699"/>
      <c r="AE136" s="1699"/>
      <c r="AF136" s="1699"/>
      <c r="AG136" s="942"/>
      <c r="AH136" s="1699"/>
      <c r="AI136" s="1584"/>
      <c r="AJ136" s="1699"/>
      <c r="AK136" s="1699"/>
      <c r="AL136" s="1699"/>
      <c r="AM136" s="1699"/>
      <c r="AN136" s="1584"/>
      <c r="AO136" s="1699"/>
      <c r="AP136" s="1699"/>
      <c r="AQ136" s="942"/>
      <c r="AR136" s="1699"/>
      <c r="AV136" s="1699"/>
      <c r="AW136" s="1699"/>
      <c r="AX136" s="1584"/>
      <c r="AY136" s="1584"/>
      <c r="AZ136" s="1699"/>
    </row>
    <row r="137" spans="1:52">
      <c r="A137" s="1740"/>
      <c r="B137" s="1740"/>
      <c r="C137" s="1740"/>
      <c r="D137" s="1741"/>
      <c r="E137" s="1740"/>
      <c r="F137" s="1740"/>
      <c r="G137" s="1740"/>
      <c r="H137" s="1740"/>
      <c r="I137" s="1740"/>
      <c r="J137" s="1740"/>
      <c r="K137" s="1740"/>
      <c r="L137" s="1740"/>
      <c r="M137" s="1740"/>
      <c r="N137" s="1740"/>
      <c r="O137" s="1740"/>
      <c r="P137" s="1740"/>
      <c r="Q137" s="1740"/>
      <c r="R137" s="1740"/>
      <c r="S137" s="1740"/>
      <c r="U137" s="1584"/>
      <c r="V137" s="942"/>
      <c r="W137" s="1743"/>
      <c r="AB137" s="942"/>
      <c r="AC137" s="1699"/>
      <c r="AD137" s="1699"/>
      <c r="AE137" s="1584"/>
      <c r="AF137" s="1699"/>
      <c r="AG137" s="942"/>
      <c r="AH137" s="1699"/>
      <c r="AI137" s="1584"/>
      <c r="AJ137" s="1584"/>
      <c r="AK137" s="1699"/>
      <c r="AL137" s="1699"/>
      <c r="AM137" s="1699"/>
      <c r="AN137" s="1490"/>
      <c r="AO137" s="1584"/>
      <c r="AP137" s="1699"/>
      <c r="AQ137" s="942"/>
      <c r="AR137" s="1699"/>
      <c r="AS137" s="1584"/>
      <c r="AT137" s="1699"/>
      <c r="AU137" s="942"/>
      <c r="AV137" s="1699"/>
      <c r="AW137" s="1699"/>
      <c r="AX137" s="1584"/>
      <c r="AY137" s="1584"/>
      <c r="AZ137" s="1699"/>
    </row>
    <row r="138" spans="1:52">
      <c r="A138" s="1740"/>
      <c r="B138" s="1740"/>
      <c r="C138" s="1740"/>
      <c r="D138" s="1741"/>
      <c r="E138" s="1740"/>
      <c r="F138" s="1740"/>
      <c r="G138" s="1740"/>
      <c r="H138" s="1740"/>
      <c r="I138" s="1740"/>
      <c r="J138" s="1740"/>
      <c r="K138" s="1740"/>
      <c r="L138" s="1740"/>
      <c r="M138" s="1740"/>
      <c r="N138" s="1740"/>
      <c r="O138" s="1740"/>
      <c r="P138" s="1740"/>
      <c r="Q138" s="1740"/>
      <c r="R138" s="1740"/>
      <c r="S138" s="1740"/>
      <c r="T138" s="1742"/>
      <c r="U138" s="1699"/>
      <c r="V138" s="942"/>
      <c r="W138" s="1743"/>
      <c r="AB138" s="942"/>
      <c r="AC138" s="1699"/>
      <c r="AD138" s="1699"/>
      <c r="AE138" s="1699"/>
      <c r="AF138" s="1699"/>
      <c r="AG138" s="942"/>
      <c r="AH138" s="1699"/>
      <c r="AI138" s="1584"/>
      <c r="AJ138" s="1699"/>
      <c r="AK138" s="1699"/>
      <c r="AL138" s="1699"/>
      <c r="AM138" s="1699"/>
      <c r="AN138" s="1490"/>
      <c r="AO138" s="1699"/>
      <c r="AP138" s="1699"/>
      <c r="AQ138" s="942"/>
      <c r="AR138" s="1699"/>
      <c r="AS138" s="1584"/>
      <c r="AT138" s="1699"/>
      <c r="AU138" s="942"/>
      <c r="AV138" s="1699"/>
      <c r="AW138" s="1699"/>
      <c r="AX138" s="1584"/>
      <c r="AY138" s="1584"/>
      <c r="AZ138" s="1699"/>
    </row>
    <row r="139" spans="1:52">
      <c r="A139" s="1740"/>
      <c r="B139" s="1740"/>
      <c r="C139" s="1740"/>
      <c r="D139" s="1741"/>
      <c r="E139" s="1740"/>
      <c r="F139" s="1740"/>
      <c r="G139" s="1740"/>
      <c r="H139" s="1740"/>
      <c r="I139" s="1740"/>
      <c r="J139" s="1740"/>
      <c r="K139" s="1740"/>
      <c r="L139" s="1740"/>
      <c r="M139" s="1740"/>
      <c r="N139" s="1740"/>
      <c r="O139" s="1740"/>
      <c r="P139" s="1740"/>
      <c r="Q139" s="1740"/>
      <c r="R139" s="1740"/>
      <c r="S139" s="1740"/>
      <c r="T139" s="1742"/>
      <c r="U139" s="1699"/>
      <c r="V139" s="942"/>
      <c r="W139" s="1743"/>
      <c r="AB139" s="942"/>
      <c r="AC139" s="1699"/>
      <c r="AD139" s="1699"/>
      <c r="AE139" s="1699"/>
      <c r="AF139" s="1699"/>
      <c r="AG139" s="942"/>
      <c r="AH139" s="1699"/>
      <c r="AI139" s="1584"/>
      <c r="AJ139" s="1699"/>
      <c r="AK139" s="1699"/>
      <c r="AL139" s="1699"/>
      <c r="AM139" s="1699"/>
      <c r="AN139" s="1490"/>
      <c r="AO139" s="1699"/>
      <c r="AP139" s="1699"/>
      <c r="AQ139" s="942"/>
      <c r="AR139" s="1699"/>
      <c r="AS139" s="1584"/>
      <c r="AT139" s="1699"/>
      <c r="AU139" s="942"/>
      <c r="AV139" s="1699"/>
      <c r="AW139" s="1699"/>
      <c r="AX139" s="1584"/>
      <c r="AY139" s="1584"/>
      <c r="AZ139" s="1699"/>
    </row>
    <row r="140" spans="1:52">
      <c r="A140" s="1740"/>
      <c r="B140" s="1740"/>
      <c r="C140" s="1740"/>
      <c r="D140" s="1741"/>
      <c r="E140" s="1740"/>
      <c r="F140" s="1740"/>
      <c r="G140" s="1740"/>
      <c r="H140" s="1740"/>
      <c r="I140" s="1740"/>
      <c r="J140" s="1740"/>
      <c r="K140" s="1740"/>
      <c r="L140" s="1740"/>
      <c r="M140" s="1740"/>
      <c r="N140" s="1740"/>
      <c r="O140" s="1740"/>
      <c r="P140" s="1740"/>
      <c r="Q140" s="1740"/>
      <c r="R140" s="1699"/>
      <c r="S140" s="1699"/>
      <c r="T140" s="1699"/>
      <c r="U140" s="1584"/>
      <c r="V140" s="942"/>
      <c r="W140" s="1743"/>
      <c r="X140" s="1699"/>
      <c r="AB140" s="942"/>
      <c r="AC140" s="1699"/>
      <c r="AD140" s="1699"/>
      <c r="AE140" s="1584"/>
      <c r="AF140" s="1699"/>
      <c r="AG140" s="942"/>
      <c r="AH140" s="1699"/>
      <c r="AJ140" s="1584"/>
      <c r="AK140" s="1699"/>
      <c r="AL140" s="1699"/>
      <c r="AM140" s="1699"/>
      <c r="AQ140" s="942"/>
      <c r="AR140" s="1699"/>
      <c r="AS140" s="1584"/>
      <c r="AT140" s="1699"/>
      <c r="AU140" s="942"/>
      <c r="AV140" s="1699"/>
      <c r="AW140" s="1699"/>
      <c r="AX140" s="1584"/>
      <c r="AY140" s="1584"/>
      <c r="AZ140" s="1699"/>
    </row>
    <row r="141" spans="1:52">
      <c r="A141" s="1740"/>
      <c r="B141" s="1740"/>
      <c r="C141" s="1740"/>
      <c r="D141" s="1741"/>
      <c r="E141" s="1740"/>
      <c r="F141" s="1740"/>
      <c r="G141" s="1740"/>
      <c r="H141" s="1740"/>
      <c r="I141" s="1740"/>
      <c r="J141" s="1740"/>
      <c r="K141" s="1740"/>
      <c r="L141" s="1740"/>
      <c r="M141" s="1740"/>
      <c r="N141" s="1740"/>
      <c r="O141" s="1740"/>
      <c r="P141" s="1740"/>
      <c r="Q141" s="1740"/>
      <c r="R141" s="1699"/>
      <c r="S141" s="1699"/>
      <c r="T141" s="1699"/>
      <c r="U141" s="1699"/>
      <c r="V141" s="942"/>
      <c r="W141" s="1743"/>
      <c r="X141" s="1699"/>
      <c r="Y141" s="1490"/>
      <c r="Z141" s="1699"/>
      <c r="AA141" s="1490"/>
      <c r="AB141" s="942"/>
      <c r="AC141" s="1699"/>
      <c r="AD141" s="1699"/>
      <c r="AE141" s="1699"/>
      <c r="AF141" s="1699"/>
      <c r="AG141" s="942"/>
      <c r="AH141" s="1699"/>
      <c r="AI141" s="1584"/>
      <c r="AJ141" s="1699"/>
      <c r="AK141" s="1699"/>
      <c r="AL141" s="1699"/>
      <c r="AM141" s="1699"/>
      <c r="AQ141" s="942"/>
      <c r="AR141" s="1699"/>
      <c r="AS141" s="1584"/>
      <c r="AT141" s="1699"/>
      <c r="AU141" s="942"/>
      <c r="AV141" s="1699"/>
      <c r="AW141" s="1699"/>
      <c r="AX141" s="1584"/>
      <c r="AY141" s="1584"/>
      <c r="AZ141" s="1699"/>
    </row>
    <row r="142" spans="1:52">
      <c r="A142" s="1740"/>
      <c r="B142" s="1740"/>
      <c r="C142" s="1740"/>
      <c r="D142" s="1741"/>
      <c r="E142" s="1740"/>
      <c r="F142" s="1740"/>
      <c r="G142" s="1740"/>
      <c r="H142" s="1740"/>
      <c r="I142" s="1740"/>
      <c r="J142" s="1740"/>
      <c r="K142" s="1740"/>
      <c r="L142" s="1740"/>
      <c r="M142" s="1740"/>
      <c r="N142" s="1740"/>
      <c r="O142" s="1740"/>
      <c r="P142" s="1740"/>
      <c r="Q142" s="1740"/>
      <c r="R142" s="1699"/>
      <c r="S142" s="1699"/>
      <c r="T142" s="1699"/>
      <c r="U142" s="1699"/>
      <c r="V142" s="942"/>
      <c r="W142" s="1743"/>
      <c r="X142" s="1699"/>
      <c r="Y142" s="1490"/>
      <c r="Z142" s="1699"/>
      <c r="AA142" s="1490"/>
      <c r="AB142" s="942"/>
      <c r="AC142" s="1699"/>
      <c r="AD142" s="1699"/>
      <c r="AE142" s="1699"/>
      <c r="AF142" s="1699"/>
      <c r="AG142" s="942"/>
      <c r="AH142" s="1699"/>
      <c r="AI142" s="1584"/>
      <c r="AJ142" s="1699"/>
      <c r="AK142" s="1699"/>
      <c r="AL142" s="1699"/>
      <c r="AM142" s="1699"/>
      <c r="AQ142" s="942"/>
      <c r="AR142" s="1699"/>
      <c r="AS142" s="1584"/>
      <c r="AT142" s="1699"/>
      <c r="AU142" s="942"/>
      <c r="AV142" s="1699"/>
      <c r="AW142" s="1699"/>
      <c r="AX142" s="1584"/>
      <c r="AY142" s="1584"/>
      <c r="AZ142" s="1699"/>
    </row>
    <row r="143" spans="1:52">
      <c r="A143" s="1740"/>
      <c r="B143" s="1740"/>
      <c r="C143" s="1740"/>
      <c r="D143" s="1741"/>
      <c r="E143" s="1740"/>
      <c r="F143" s="1740"/>
      <c r="G143" s="1740"/>
      <c r="H143" s="1740"/>
      <c r="I143" s="1740"/>
      <c r="J143" s="1740"/>
      <c r="K143" s="1740"/>
      <c r="L143" s="1740"/>
      <c r="M143" s="1740"/>
      <c r="N143" s="1740"/>
      <c r="O143" s="1740"/>
      <c r="P143" s="1740"/>
      <c r="Q143" s="1740"/>
      <c r="R143" s="1699"/>
      <c r="S143" s="1699"/>
      <c r="T143" s="1699"/>
      <c r="U143" s="1699"/>
      <c r="V143" s="942"/>
      <c r="W143" s="1743"/>
      <c r="X143" s="1699"/>
      <c r="Y143" s="1490"/>
      <c r="Z143" s="1699"/>
      <c r="AA143" s="1490"/>
      <c r="AB143" s="942"/>
      <c r="AC143" s="1699"/>
      <c r="AD143" s="1699"/>
      <c r="AE143" s="1699"/>
      <c r="AF143" s="1699"/>
      <c r="AG143" s="942"/>
      <c r="AH143" s="1699"/>
      <c r="AI143" s="1584"/>
      <c r="AJ143" s="1699"/>
      <c r="AK143" s="1699"/>
      <c r="AL143" s="1699"/>
      <c r="AM143" s="1699"/>
      <c r="AQ143" s="942"/>
      <c r="AR143" s="1699"/>
      <c r="AS143" s="1584"/>
      <c r="AT143" s="1699"/>
      <c r="AU143" s="942"/>
      <c r="AV143" s="1699"/>
      <c r="AW143" s="1699"/>
      <c r="AX143" s="1584"/>
      <c r="AY143" s="1584"/>
      <c r="AZ143" s="1699"/>
    </row>
    <row r="144" spans="1:52">
      <c r="A144" s="1740"/>
      <c r="B144" s="1740"/>
      <c r="C144" s="1740"/>
      <c r="D144" s="1741"/>
      <c r="E144" s="1740"/>
      <c r="F144" s="1740"/>
      <c r="G144" s="1740"/>
      <c r="H144" s="1740"/>
      <c r="I144" s="1740"/>
      <c r="J144" s="1740"/>
      <c r="K144" s="1740"/>
      <c r="L144" s="1740"/>
      <c r="M144" s="1740"/>
      <c r="N144" s="1740"/>
      <c r="O144" s="1740"/>
      <c r="P144" s="1740"/>
      <c r="Q144" s="1740"/>
      <c r="R144" s="1699"/>
      <c r="S144" s="1699"/>
      <c r="T144" s="1699"/>
      <c r="U144" s="1699"/>
      <c r="V144" s="942"/>
      <c r="W144" s="1743"/>
      <c r="X144" s="1699"/>
      <c r="Y144" s="1490"/>
      <c r="Z144" s="1699"/>
      <c r="AA144" s="1490"/>
      <c r="AB144" s="942"/>
      <c r="AC144" s="1699"/>
      <c r="AD144" s="1699"/>
      <c r="AE144" s="1699"/>
      <c r="AF144" s="1699"/>
      <c r="AG144" s="942"/>
      <c r="AH144" s="1699"/>
      <c r="AI144" s="1584"/>
      <c r="AJ144" s="1699"/>
      <c r="AK144" s="1699"/>
      <c r="AL144" s="1699"/>
      <c r="AM144" s="1699"/>
      <c r="AQ144" s="942"/>
      <c r="AR144" s="1699"/>
      <c r="AS144" s="1584"/>
      <c r="AT144" s="1699"/>
      <c r="AU144" s="942"/>
      <c r="AV144" s="1699"/>
      <c r="AW144" s="1699"/>
      <c r="AX144" s="1584"/>
      <c r="AY144" s="1584"/>
      <c r="AZ144" s="1699"/>
    </row>
    <row r="145" spans="1:52">
      <c r="A145" s="1740"/>
      <c r="B145" s="1740"/>
      <c r="C145" s="1740"/>
      <c r="D145" s="1741"/>
      <c r="E145" s="1740"/>
      <c r="F145" s="1740"/>
      <c r="G145" s="1740"/>
      <c r="H145" s="1740"/>
      <c r="I145" s="1740"/>
      <c r="J145" s="1740"/>
      <c r="K145" s="1740"/>
      <c r="L145" s="1740"/>
      <c r="M145" s="1740"/>
      <c r="N145" s="1740"/>
      <c r="O145" s="1740"/>
      <c r="P145" s="1740"/>
      <c r="Q145" s="1740"/>
      <c r="R145" s="1699"/>
      <c r="S145" s="1699"/>
      <c r="T145" s="1699"/>
      <c r="U145" s="1699"/>
      <c r="V145" s="942"/>
      <c r="W145" s="1743"/>
      <c r="X145" s="1699"/>
      <c r="Y145" s="1490"/>
      <c r="Z145" s="1699"/>
      <c r="AA145" s="1490"/>
      <c r="AB145" s="942"/>
      <c r="AC145" s="1699"/>
      <c r="AD145" s="1699"/>
      <c r="AE145" s="1699"/>
      <c r="AF145" s="1699"/>
      <c r="AG145" s="942"/>
      <c r="AH145" s="1699"/>
      <c r="AI145" s="1584"/>
      <c r="AJ145" s="1699"/>
      <c r="AK145" s="1699"/>
      <c r="AL145" s="1699"/>
      <c r="AM145" s="1699"/>
      <c r="AQ145" s="942"/>
      <c r="AR145" s="1699"/>
      <c r="AS145" s="1584"/>
      <c r="AT145" s="1699"/>
      <c r="AU145" s="942"/>
      <c r="AV145" s="1699"/>
      <c r="AW145" s="1699"/>
      <c r="AX145" s="1584"/>
      <c r="AY145" s="1584"/>
      <c r="AZ145" s="1699"/>
    </row>
    <row r="146" spans="1:52">
      <c r="A146" s="1740"/>
      <c r="B146" s="1740"/>
      <c r="C146" s="1740"/>
      <c r="D146" s="1741"/>
      <c r="E146" s="1740"/>
      <c r="F146" s="1740"/>
      <c r="G146" s="1740"/>
      <c r="H146" s="1740"/>
      <c r="I146" s="1740"/>
      <c r="J146" s="1740"/>
      <c r="K146" s="1740"/>
      <c r="L146" s="1740"/>
      <c r="M146" s="1740"/>
      <c r="N146" s="1740"/>
      <c r="O146" s="1740"/>
      <c r="P146" s="1740"/>
      <c r="Q146" s="1740"/>
      <c r="R146" s="1699"/>
      <c r="S146" s="1699"/>
      <c r="T146" s="1699"/>
      <c r="U146" s="1699"/>
      <c r="V146" s="942"/>
      <c r="W146" s="1743"/>
      <c r="X146" s="1699"/>
      <c r="Y146" s="1490"/>
      <c r="Z146" s="1699"/>
      <c r="AA146" s="1490"/>
      <c r="AB146" s="942"/>
      <c r="AC146" s="1699"/>
      <c r="AD146" s="1699"/>
      <c r="AE146" s="1699"/>
      <c r="AF146" s="1699"/>
      <c r="AG146" s="942"/>
      <c r="AH146" s="1699"/>
      <c r="AI146" s="1584"/>
      <c r="AJ146" s="1699"/>
      <c r="AK146" s="1699"/>
      <c r="AL146" s="1699"/>
      <c r="AM146" s="1699"/>
      <c r="AQ146" s="942"/>
      <c r="AR146" s="1699"/>
      <c r="AS146" s="1584"/>
      <c r="AT146" s="1699"/>
      <c r="AU146" s="942"/>
      <c r="AV146" s="1699"/>
      <c r="AW146" s="1699"/>
      <c r="AX146" s="1584"/>
      <c r="AY146" s="1584"/>
      <c r="AZ146" s="1699"/>
    </row>
    <row r="147" spans="1:52">
      <c r="A147" s="1740"/>
      <c r="B147" s="1740"/>
      <c r="C147" s="1740"/>
      <c r="D147" s="1741"/>
      <c r="E147" s="1740"/>
      <c r="F147" s="1740"/>
      <c r="G147" s="1740"/>
      <c r="H147" s="1740"/>
      <c r="I147" s="1740"/>
      <c r="J147" s="1740"/>
      <c r="K147" s="1740"/>
      <c r="L147" s="1740"/>
      <c r="M147" s="1740"/>
      <c r="N147" s="1740"/>
      <c r="O147" s="1740"/>
      <c r="P147" s="1740"/>
      <c r="Q147" s="1740"/>
      <c r="R147" s="1699"/>
      <c r="S147" s="1699"/>
      <c r="T147" s="1699"/>
      <c r="U147" s="1699"/>
      <c r="V147" s="942"/>
      <c r="W147" s="1743"/>
      <c r="X147" s="1699"/>
      <c r="Y147" s="1490"/>
      <c r="Z147" s="1699"/>
      <c r="AA147" s="1490"/>
      <c r="AB147" s="942"/>
      <c r="AC147" s="1699"/>
      <c r="AD147" s="1699"/>
      <c r="AE147" s="1699"/>
      <c r="AF147" s="1699"/>
      <c r="AG147" s="942"/>
      <c r="AH147" s="1699"/>
      <c r="AI147" s="1584"/>
      <c r="AJ147" s="1699"/>
      <c r="AK147" s="1699"/>
      <c r="AL147" s="1699"/>
      <c r="AM147" s="1699"/>
      <c r="AQ147" s="942"/>
      <c r="AR147" s="1699"/>
      <c r="AS147" s="1584"/>
      <c r="AT147" s="1699"/>
      <c r="AU147" s="942"/>
      <c r="AV147" s="1699"/>
      <c r="AW147" s="1699"/>
      <c r="AX147" s="1584"/>
      <c r="AY147" s="1584"/>
      <c r="AZ147" s="1699"/>
    </row>
    <row r="148" spans="1:52">
      <c r="A148" s="1740"/>
      <c r="B148" s="1740"/>
      <c r="C148" s="1740"/>
      <c r="D148" s="1741"/>
      <c r="E148" s="1740"/>
      <c r="F148" s="1740"/>
      <c r="G148" s="1740"/>
      <c r="H148" s="1740"/>
      <c r="I148" s="1740"/>
      <c r="J148" s="1740"/>
      <c r="K148" s="1740"/>
      <c r="L148" s="1740"/>
      <c r="M148" s="1740"/>
      <c r="N148" s="1740"/>
      <c r="O148" s="1740"/>
      <c r="P148" s="1740"/>
      <c r="Q148" s="1740"/>
      <c r="R148" s="1699"/>
      <c r="S148" s="1699"/>
      <c r="T148" s="1699"/>
      <c r="U148" s="1699"/>
      <c r="V148" s="942"/>
      <c r="W148" s="1743"/>
      <c r="X148" s="1699"/>
      <c r="Y148" s="1490"/>
      <c r="Z148" s="1699"/>
      <c r="AA148" s="1490"/>
      <c r="AB148" s="942"/>
      <c r="AC148" s="1699"/>
      <c r="AD148" s="1699"/>
      <c r="AE148" s="1699"/>
      <c r="AF148" s="1699"/>
      <c r="AG148" s="942"/>
      <c r="AH148" s="1699"/>
      <c r="AI148" s="1584"/>
      <c r="AJ148" s="1699"/>
      <c r="AK148" s="1699"/>
      <c r="AL148" s="1699"/>
      <c r="AM148" s="1699"/>
      <c r="AQ148" s="942"/>
      <c r="AR148" s="1699"/>
      <c r="AS148" s="1584"/>
      <c r="AT148" s="1699"/>
      <c r="AU148" s="942"/>
      <c r="AV148" s="1699"/>
      <c r="AW148" s="1699"/>
      <c r="AX148" s="1584"/>
      <c r="AY148" s="1584"/>
      <c r="AZ148" s="1699"/>
    </row>
    <row r="149" spans="1:52">
      <c r="A149" s="1740"/>
      <c r="B149" s="1740"/>
      <c r="C149" s="1740"/>
      <c r="D149" s="1741"/>
      <c r="E149" s="1740"/>
      <c r="F149" s="1740"/>
      <c r="G149" s="1740"/>
      <c r="H149" s="1740"/>
      <c r="I149" s="1740"/>
      <c r="J149" s="1740"/>
      <c r="K149" s="1740"/>
      <c r="L149" s="1740"/>
      <c r="M149" s="1740"/>
      <c r="N149" s="1740"/>
      <c r="O149" s="1740"/>
      <c r="P149" s="1740"/>
      <c r="Q149" s="1740"/>
      <c r="R149" s="1699"/>
      <c r="S149" s="1699"/>
      <c r="T149" s="1699"/>
      <c r="U149" s="1699"/>
      <c r="V149" s="942"/>
      <c r="W149" s="1743"/>
      <c r="X149" s="1699"/>
      <c r="AB149" s="942"/>
      <c r="AC149" s="1699"/>
      <c r="AD149" s="1699"/>
      <c r="AE149" s="1699"/>
      <c r="AF149" s="1699"/>
      <c r="AG149" s="942"/>
      <c r="AH149" s="1699"/>
      <c r="AI149" s="1584"/>
      <c r="AJ149" s="1699"/>
      <c r="AK149" s="1699"/>
      <c r="AL149" s="1699"/>
      <c r="AM149" s="1699"/>
      <c r="AQ149" s="942"/>
      <c r="AR149" s="1699"/>
      <c r="AS149" s="1584"/>
      <c r="AT149" s="1699"/>
      <c r="AU149" s="942"/>
      <c r="AV149" s="1699"/>
      <c r="AW149" s="1699"/>
      <c r="AX149" s="1584"/>
      <c r="AY149" s="1584"/>
      <c r="AZ149" s="1699"/>
    </row>
    <row r="150" spans="1:52">
      <c r="A150" s="1740"/>
      <c r="B150" s="1740"/>
      <c r="C150" s="1740"/>
      <c r="D150" s="1741"/>
      <c r="E150" s="1740"/>
      <c r="F150" s="1740"/>
      <c r="G150" s="1740"/>
      <c r="H150" s="1740"/>
      <c r="I150" s="1740"/>
      <c r="J150" s="1740"/>
      <c r="K150" s="1740"/>
      <c r="L150" s="1740"/>
      <c r="M150" s="1740"/>
      <c r="N150" s="1740"/>
      <c r="O150" s="1740"/>
      <c r="P150" s="1740"/>
      <c r="Q150" s="1740"/>
      <c r="R150" s="1699"/>
      <c r="S150" s="1699"/>
      <c r="T150" s="1699"/>
      <c r="U150" s="1584"/>
      <c r="V150" s="942"/>
      <c r="W150" s="1743"/>
      <c r="X150" s="1699"/>
      <c r="AB150" s="942"/>
      <c r="AC150" s="1699"/>
      <c r="AG150" s="942"/>
      <c r="AH150" s="1699"/>
      <c r="AJ150" s="1584"/>
      <c r="AK150" s="1699"/>
      <c r="AL150" s="1699"/>
      <c r="AM150" s="1699"/>
      <c r="AN150" s="1490"/>
      <c r="AO150" s="1584"/>
      <c r="AP150" s="1699"/>
      <c r="AQ150" s="942"/>
      <c r="AR150" s="1699"/>
      <c r="AS150" s="1584"/>
      <c r="AT150" s="1699"/>
      <c r="AU150" s="942"/>
      <c r="AV150" s="1699"/>
      <c r="AW150" s="1699"/>
      <c r="AX150" s="1584"/>
      <c r="AY150" s="1584"/>
      <c r="AZ150" s="1699"/>
    </row>
    <row r="151" spans="1:52">
      <c r="A151" s="1740"/>
      <c r="B151" s="1740"/>
      <c r="C151" s="1740"/>
      <c r="D151" s="1741"/>
      <c r="E151" s="1740"/>
      <c r="F151" s="1740"/>
      <c r="G151" s="1740"/>
      <c r="H151" s="1740"/>
      <c r="I151" s="1740"/>
      <c r="J151" s="1740"/>
      <c r="K151" s="1740"/>
      <c r="L151" s="1740"/>
      <c r="M151" s="1740"/>
      <c r="N151" s="1740"/>
      <c r="O151" s="1740"/>
      <c r="P151" s="1740"/>
      <c r="Q151" s="1740"/>
      <c r="R151" s="1699"/>
      <c r="S151" s="1699"/>
      <c r="T151" s="1699"/>
      <c r="U151" s="1699"/>
      <c r="V151" s="942"/>
      <c r="W151" s="1743"/>
      <c r="X151" s="1699"/>
      <c r="Y151" s="1490"/>
      <c r="Z151" s="1699"/>
      <c r="AA151" s="1490"/>
      <c r="AB151" s="942"/>
      <c r="AC151" s="1699"/>
      <c r="AG151" s="942"/>
      <c r="AH151" s="1699"/>
      <c r="AJ151" s="1699"/>
      <c r="AK151" s="1699"/>
      <c r="AL151" s="1699"/>
      <c r="AM151" s="1699"/>
      <c r="AN151" s="1490"/>
      <c r="AO151" s="1699"/>
      <c r="AP151" s="1699"/>
      <c r="AQ151" s="942"/>
      <c r="AR151" s="1699"/>
      <c r="AS151" s="1584"/>
      <c r="AT151" s="1699"/>
      <c r="AU151" s="942"/>
      <c r="AV151" s="1699"/>
      <c r="AW151" s="1699"/>
      <c r="AX151" s="1584"/>
      <c r="AY151" s="1584"/>
      <c r="AZ151" s="1699"/>
    </row>
    <row r="152" spans="1:52">
      <c r="A152" s="1740"/>
      <c r="B152" s="1740"/>
      <c r="C152" s="1740"/>
      <c r="D152" s="1741"/>
      <c r="E152" s="1740"/>
      <c r="F152" s="1740"/>
      <c r="G152" s="1740"/>
      <c r="H152" s="1740"/>
      <c r="I152" s="1740"/>
      <c r="J152" s="1740"/>
      <c r="K152" s="1740"/>
      <c r="L152" s="1740"/>
      <c r="M152" s="1740"/>
      <c r="N152" s="1740"/>
      <c r="O152" s="1740"/>
      <c r="P152" s="1740"/>
      <c r="Q152" s="1740"/>
      <c r="R152" s="1699"/>
      <c r="S152" s="1699"/>
      <c r="T152" s="1699"/>
      <c r="U152" s="1699"/>
      <c r="V152" s="942"/>
      <c r="W152" s="1743"/>
      <c r="X152" s="1699"/>
      <c r="Y152" s="1490"/>
      <c r="Z152" s="1699"/>
      <c r="AA152" s="1490"/>
      <c r="AB152" s="942"/>
      <c r="AC152" s="1699"/>
      <c r="AG152" s="942"/>
      <c r="AH152" s="1699"/>
      <c r="AI152" s="1584"/>
      <c r="AJ152" s="1699"/>
      <c r="AK152" s="1699"/>
      <c r="AL152" s="1699"/>
      <c r="AM152" s="1699"/>
      <c r="AN152" s="1490"/>
      <c r="AO152" s="1699"/>
      <c r="AP152" s="1699"/>
      <c r="AQ152" s="942"/>
      <c r="AR152" s="1699"/>
      <c r="AS152" s="1584"/>
      <c r="AT152" s="1699"/>
      <c r="AU152" s="942"/>
      <c r="AV152" s="1699"/>
      <c r="AW152" s="1699"/>
      <c r="AX152" s="1584"/>
      <c r="AY152" s="1584"/>
      <c r="AZ152" s="1699"/>
    </row>
    <row r="153" spans="1:52">
      <c r="A153" s="1740"/>
      <c r="B153" s="1740"/>
      <c r="C153" s="1740"/>
      <c r="D153" s="1741"/>
      <c r="E153" s="1740"/>
      <c r="F153" s="1740"/>
      <c r="G153" s="1740"/>
      <c r="H153" s="1740"/>
      <c r="I153" s="1740"/>
      <c r="J153" s="1740"/>
      <c r="K153" s="1740"/>
      <c r="L153" s="1740"/>
      <c r="M153" s="1740"/>
      <c r="N153" s="1740"/>
      <c r="O153" s="1740"/>
      <c r="P153" s="1740"/>
      <c r="Q153" s="1740"/>
      <c r="R153" s="1699"/>
      <c r="S153" s="1699"/>
      <c r="T153" s="1699"/>
      <c r="U153" s="1699"/>
      <c r="V153" s="942"/>
      <c r="W153" s="1743"/>
      <c r="X153" s="1699"/>
      <c r="Y153" s="1490"/>
      <c r="Z153" s="1699"/>
      <c r="AA153" s="1490"/>
      <c r="AB153" s="942"/>
      <c r="AC153" s="1699"/>
      <c r="AG153" s="942"/>
      <c r="AH153" s="1699"/>
      <c r="AI153" s="1584"/>
      <c r="AJ153" s="1699"/>
      <c r="AK153" s="1699"/>
      <c r="AL153" s="1699"/>
      <c r="AM153" s="1699"/>
      <c r="AN153" s="1490"/>
      <c r="AO153" s="1699"/>
      <c r="AP153" s="1699"/>
      <c r="AQ153" s="942"/>
      <c r="AR153" s="1699"/>
      <c r="AS153" s="1584"/>
      <c r="AT153" s="1699"/>
      <c r="AU153" s="942"/>
      <c r="AV153" s="1699"/>
      <c r="AW153" s="1699"/>
      <c r="AX153" s="1584"/>
      <c r="AY153" s="1584"/>
      <c r="AZ153" s="1699"/>
    </row>
    <row r="154" spans="1:52">
      <c r="A154" s="1740"/>
      <c r="B154" s="1740"/>
      <c r="C154" s="1740"/>
      <c r="D154" s="1741"/>
      <c r="E154" s="1740"/>
      <c r="F154" s="1740"/>
      <c r="G154" s="1740"/>
      <c r="H154" s="1740"/>
      <c r="I154" s="1740"/>
      <c r="J154" s="1740"/>
      <c r="K154" s="1740"/>
      <c r="L154" s="1740"/>
      <c r="M154" s="1740"/>
      <c r="N154" s="1740"/>
      <c r="O154" s="1740"/>
      <c r="P154" s="1740"/>
      <c r="Q154" s="1740"/>
      <c r="R154" s="1699"/>
      <c r="S154" s="1699"/>
      <c r="T154" s="1699"/>
      <c r="U154" s="1699"/>
      <c r="V154" s="942"/>
      <c r="W154" s="1743"/>
      <c r="X154" s="1699"/>
      <c r="Y154" s="1490"/>
      <c r="Z154" s="1699"/>
      <c r="AA154" s="1490"/>
      <c r="AB154" s="942"/>
      <c r="AC154" s="1699"/>
      <c r="AG154" s="942"/>
      <c r="AH154" s="1699"/>
      <c r="AI154" s="1584"/>
      <c r="AJ154" s="1699"/>
      <c r="AK154" s="1699"/>
      <c r="AL154" s="1699"/>
      <c r="AM154" s="1699"/>
      <c r="AN154" s="1584"/>
      <c r="AO154" s="1699"/>
      <c r="AP154" s="1699"/>
      <c r="AQ154" s="942"/>
      <c r="AR154" s="1699"/>
      <c r="AS154" s="1584"/>
      <c r="AT154" s="1699"/>
      <c r="AU154" s="942"/>
      <c r="AV154" s="1699"/>
      <c r="AW154" s="1699"/>
    </row>
    <row r="155" spans="1:52">
      <c r="A155" s="1740"/>
      <c r="B155" s="1740"/>
      <c r="C155" s="1740"/>
      <c r="D155" s="1741"/>
      <c r="E155" s="1740"/>
      <c r="F155" s="1740"/>
      <c r="G155" s="1740"/>
      <c r="H155" s="1740"/>
      <c r="I155" s="1740"/>
      <c r="J155" s="1740"/>
      <c r="K155" s="1740"/>
      <c r="L155" s="1740"/>
      <c r="M155" s="1740"/>
      <c r="N155" s="1740"/>
      <c r="O155" s="1740"/>
      <c r="P155" s="1740"/>
      <c r="Q155" s="1740"/>
      <c r="R155" s="1699"/>
      <c r="S155" s="1699"/>
      <c r="T155" s="1699"/>
      <c r="U155" s="1584"/>
      <c r="V155" s="942"/>
      <c r="W155" s="1743"/>
      <c r="X155" s="1699"/>
      <c r="Y155" s="1490"/>
      <c r="Z155" s="1584"/>
      <c r="AA155" s="1490"/>
      <c r="AB155" s="942"/>
      <c r="AC155" s="1699"/>
      <c r="AD155" s="1699"/>
      <c r="AE155" s="1584"/>
      <c r="AF155" s="1699"/>
      <c r="AG155" s="942"/>
      <c r="AH155" s="1699"/>
      <c r="AI155" s="1584"/>
      <c r="AJ155" s="1584"/>
      <c r="AK155" s="1699"/>
      <c r="AL155" s="1699"/>
      <c r="AM155" s="1699"/>
      <c r="AN155" s="1584"/>
      <c r="AO155" s="1584"/>
      <c r="AP155" s="1699"/>
      <c r="AQ155" s="942"/>
      <c r="AR155" s="1699"/>
      <c r="AV155" s="1699"/>
      <c r="AW155" s="1699"/>
      <c r="AX155" s="1584"/>
      <c r="AY155" s="1584"/>
      <c r="AZ155" s="1699"/>
    </row>
    <row r="156" spans="1:52">
      <c r="A156" s="1740"/>
      <c r="B156" s="1740"/>
      <c r="C156" s="1740"/>
      <c r="D156" s="1741"/>
      <c r="E156" s="1740"/>
      <c r="F156" s="1740"/>
      <c r="G156" s="1740"/>
      <c r="H156" s="1740"/>
      <c r="I156" s="1740"/>
      <c r="J156" s="1740"/>
      <c r="K156" s="1740"/>
      <c r="L156" s="1740"/>
      <c r="M156" s="1740"/>
      <c r="N156" s="1740"/>
      <c r="O156" s="1740"/>
      <c r="P156" s="1740"/>
      <c r="Q156" s="1740"/>
      <c r="R156" s="1699"/>
      <c r="S156" s="1699"/>
      <c r="T156" s="1699"/>
      <c r="U156" s="1699"/>
      <c r="V156" s="942"/>
      <c r="W156" s="1743"/>
      <c r="X156" s="1699"/>
      <c r="Y156" s="1490"/>
      <c r="Z156" s="1699"/>
      <c r="AA156" s="1490"/>
      <c r="AB156" s="942"/>
      <c r="AC156" s="1699"/>
      <c r="AD156" s="1699"/>
      <c r="AE156" s="1699"/>
      <c r="AF156" s="1699"/>
      <c r="AG156" s="942"/>
      <c r="AH156" s="1699"/>
      <c r="AI156" s="1584"/>
      <c r="AJ156" s="1699"/>
      <c r="AK156" s="1699"/>
      <c r="AL156" s="1699"/>
      <c r="AM156" s="1699"/>
      <c r="AN156" s="1584"/>
      <c r="AO156" s="1699"/>
      <c r="AP156" s="1699"/>
      <c r="AQ156" s="942"/>
      <c r="AR156" s="1699"/>
      <c r="AS156" s="1584"/>
      <c r="AT156" s="1699"/>
      <c r="AU156" s="942"/>
      <c r="AV156" s="1699"/>
      <c r="AW156" s="1699"/>
      <c r="AX156" s="1584"/>
      <c r="AY156" s="1584"/>
      <c r="AZ156" s="1699"/>
    </row>
    <row r="157" spans="1:52">
      <c r="A157" s="1740"/>
      <c r="B157" s="1740"/>
      <c r="C157" s="1740"/>
      <c r="D157" s="1741"/>
      <c r="E157" s="1740"/>
      <c r="F157" s="1740"/>
      <c r="G157" s="1740"/>
      <c r="H157" s="1740"/>
      <c r="I157" s="1740"/>
      <c r="J157" s="1740"/>
      <c r="K157" s="1740"/>
      <c r="L157" s="1740"/>
      <c r="M157" s="1740"/>
      <c r="N157" s="1740"/>
      <c r="O157" s="1740"/>
      <c r="P157" s="1740"/>
      <c r="Q157" s="1740"/>
      <c r="R157" s="1699"/>
      <c r="S157" s="1699"/>
      <c r="T157" s="1699"/>
      <c r="U157" s="1584"/>
      <c r="V157" s="942"/>
      <c r="W157" s="1743"/>
      <c r="X157" s="1699"/>
      <c r="Y157" s="1490"/>
      <c r="Z157" s="1584"/>
      <c r="AA157" s="1490"/>
      <c r="AB157" s="942"/>
      <c r="AC157" s="1699"/>
      <c r="AD157" s="1699"/>
      <c r="AE157" s="1584"/>
      <c r="AF157" s="1699"/>
      <c r="AG157" s="942"/>
      <c r="AH157" s="1699"/>
      <c r="AI157" s="1584"/>
      <c r="AJ157" s="1584"/>
      <c r="AK157" s="1699"/>
      <c r="AL157" s="1699"/>
      <c r="AM157" s="1699"/>
      <c r="AN157" s="1584"/>
      <c r="AO157" s="1584"/>
      <c r="AP157" s="1699"/>
      <c r="AQ157" s="942"/>
      <c r="AR157" s="1699"/>
      <c r="AS157" s="1584"/>
      <c r="AT157" s="1699"/>
      <c r="AU157" s="942"/>
      <c r="AV157" s="1699"/>
      <c r="AW157" s="1699"/>
      <c r="AX157" s="1584"/>
      <c r="AY157" s="1584"/>
      <c r="AZ157" s="1699"/>
    </row>
    <row r="158" spans="1:52">
      <c r="A158" s="1740"/>
      <c r="B158" s="1740"/>
      <c r="C158" s="1740"/>
      <c r="D158" s="1741"/>
      <c r="E158" s="1740"/>
      <c r="F158" s="1740"/>
      <c r="G158" s="1740"/>
      <c r="H158" s="1740"/>
      <c r="I158" s="1740"/>
      <c r="J158" s="1740"/>
      <c r="K158" s="1740"/>
      <c r="L158" s="1740"/>
      <c r="M158" s="1740"/>
      <c r="N158" s="1740"/>
      <c r="O158" s="1740"/>
      <c r="P158" s="1740"/>
      <c r="Q158" s="1740"/>
      <c r="R158" s="1699"/>
      <c r="S158" s="1699"/>
      <c r="T158" s="1699"/>
      <c r="U158" s="1584"/>
      <c r="V158" s="942"/>
      <c r="W158" s="1743"/>
      <c r="X158" s="1699"/>
      <c r="Y158" s="1490"/>
      <c r="Z158" s="1584"/>
      <c r="AA158" s="1490"/>
      <c r="AB158" s="942"/>
      <c r="AC158" s="1699"/>
      <c r="AD158" s="1699"/>
      <c r="AE158" s="1584"/>
      <c r="AF158" s="1699"/>
      <c r="AG158" s="942"/>
      <c r="AH158" s="1699"/>
      <c r="AI158" s="1584"/>
      <c r="AJ158" s="1584"/>
      <c r="AK158" s="1699"/>
      <c r="AL158" s="1699"/>
      <c r="AM158" s="1699"/>
      <c r="AN158" s="1584"/>
      <c r="AO158" s="1584"/>
      <c r="AP158" s="1699"/>
      <c r="AQ158" s="942"/>
      <c r="AR158" s="1699"/>
      <c r="AS158" s="1584"/>
      <c r="AT158" s="1699"/>
      <c r="AU158" s="942"/>
      <c r="AV158" s="1699"/>
      <c r="AW158" s="1699"/>
      <c r="AX158" s="1584"/>
      <c r="AY158" s="1584"/>
      <c r="AZ158" s="1699"/>
    </row>
    <row r="159" spans="1:52">
      <c r="A159" s="1740"/>
      <c r="B159" s="1740"/>
      <c r="C159" s="1740"/>
      <c r="D159" s="1741"/>
      <c r="E159" s="1740"/>
      <c r="F159" s="1740"/>
      <c r="G159" s="1740"/>
      <c r="H159" s="1740"/>
      <c r="I159" s="1740"/>
      <c r="J159" s="1740"/>
      <c r="K159" s="1740"/>
      <c r="L159" s="1740"/>
      <c r="M159" s="1740"/>
      <c r="N159" s="1740"/>
      <c r="O159" s="1740"/>
      <c r="P159" s="1740"/>
      <c r="Q159" s="1740"/>
      <c r="R159" s="1699"/>
      <c r="S159" s="1699"/>
      <c r="T159" s="1699"/>
      <c r="U159" s="1584"/>
      <c r="V159" s="942"/>
      <c r="W159" s="1743"/>
      <c r="X159" s="1699"/>
      <c r="Y159" s="1490"/>
      <c r="Z159" s="1584"/>
      <c r="AA159" s="1490"/>
      <c r="AB159" s="942"/>
      <c r="AC159" s="1699"/>
      <c r="AD159" s="1699"/>
      <c r="AE159" s="1584"/>
      <c r="AF159" s="1699"/>
      <c r="AG159" s="942"/>
      <c r="AH159" s="1699"/>
      <c r="AI159" s="1584"/>
      <c r="AJ159" s="1584"/>
      <c r="AK159" s="1699"/>
      <c r="AL159" s="1699"/>
      <c r="AM159" s="1699"/>
      <c r="AN159" s="1584"/>
      <c r="AO159" s="1584"/>
      <c r="AP159" s="1699"/>
      <c r="AQ159" s="942"/>
      <c r="AR159" s="1699"/>
      <c r="AS159" s="1584"/>
      <c r="AT159" s="1699"/>
      <c r="AU159" s="942"/>
      <c r="AV159" s="1699"/>
      <c r="AW159" s="1699"/>
      <c r="AX159" s="1584"/>
      <c r="AY159" s="1584"/>
      <c r="AZ159" s="1699"/>
    </row>
    <row r="160" spans="1:52">
      <c r="A160" s="1740"/>
      <c r="B160" s="1740"/>
      <c r="C160" s="1740"/>
      <c r="D160" s="1741"/>
      <c r="E160" s="1740"/>
      <c r="F160" s="1740"/>
      <c r="G160" s="1740"/>
      <c r="H160" s="1740"/>
      <c r="I160" s="1740"/>
      <c r="J160" s="1740"/>
      <c r="K160" s="1740"/>
      <c r="L160" s="1740"/>
      <c r="M160" s="1740"/>
      <c r="N160" s="1740"/>
      <c r="O160" s="1740"/>
      <c r="P160" s="1740"/>
      <c r="Q160" s="1740"/>
      <c r="R160" s="1699"/>
      <c r="S160" s="1699"/>
      <c r="T160" s="1699"/>
      <c r="U160" s="1699"/>
      <c r="V160" s="1699"/>
      <c r="W160" s="1743"/>
      <c r="X160" s="1699"/>
      <c r="Y160" s="1490"/>
      <c r="Z160" s="1699"/>
      <c r="AA160" s="1490"/>
      <c r="AB160" s="942"/>
      <c r="AC160" s="1699"/>
      <c r="AD160" s="1699"/>
      <c r="AE160" s="1699"/>
      <c r="AF160" s="1699"/>
      <c r="AG160" s="942"/>
      <c r="AH160" s="1699"/>
      <c r="AI160" s="1584"/>
      <c r="AJ160" s="1699"/>
      <c r="AK160" s="1699"/>
      <c r="AL160" s="1699"/>
      <c r="AM160" s="1699"/>
      <c r="AN160" s="1584"/>
      <c r="AO160" s="1699"/>
      <c r="AP160" s="1699"/>
      <c r="AQ160" s="942"/>
      <c r="AR160" s="1699"/>
      <c r="AS160" s="1584"/>
      <c r="AT160" s="1699"/>
      <c r="AU160" s="942"/>
      <c r="AV160" s="1699"/>
      <c r="AW160" s="1699"/>
      <c r="AX160" s="1584"/>
      <c r="AY160" s="1584"/>
      <c r="AZ160" s="1699"/>
    </row>
    <row r="161" spans="1:52">
      <c r="A161" s="1740"/>
      <c r="B161" s="1740"/>
      <c r="C161" s="1740"/>
      <c r="D161" s="1741"/>
      <c r="E161" s="1740"/>
      <c r="F161" s="1740"/>
      <c r="G161" s="1740"/>
      <c r="H161" s="1740"/>
      <c r="I161" s="1740"/>
      <c r="J161" s="1740"/>
      <c r="K161" s="1740"/>
      <c r="L161" s="1740"/>
      <c r="M161" s="1740"/>
      <c r="N161" s="1740"/>
      <c r="O161" s="1740"/>
      <c r="P161" s="1740"/>
      <c r="Q161" s="1740"/>
      <c r="R161" s="1699"/>
      <c r="S161" s="1699"/>
      <c r="T161" s="1699"/>
      <c r="U161" s="1699"/>
      <c r="V161" s="1699"/>
      <c r="W161" s="1743"/>
      <c r="X161" s="1699"/>
      <c r="Y161" s="1490"/>
      <c r="Z161" s="1699"/>
      <c r="AA161" s="1490"/>
      <c r="AB161" s="942"/>
      <c r="AC161" s="1699"/>
      <c r="AD161" s="1699"/>
      <c r="AE161" s="1699"/>
      <c r="AF161" s="1699"/>
      <c r="AG161" s="942"/>
      <c r="AH161" s="1699"/>
      <c r="AI161" s="1584"/>
      <c r="AJ161" s="1699"/>
      <c r="AK161" s="1699"/>
      <c r="AL161" s="1699"/>
      <c r="AM161" s="1699"/>
      <c r="AN161" s="1584"/>
      <c r="AO161" s="1699"/>
      <c r="AP161" s="1699"/>
      <c r="AQ161" s="942"/>
      <c r="AR161" s="1699"/>
      <c r="AS161" s="1584"/>
      <c r="AT161" s="1699"/>
      <c r="AU161" s="942"/>
      <c r="AV161" s="1699"/>
      <c r="AW161" s="1699"/>
      <c r="AX161" s="1584"/>
      <c r="AY161" s="1584"/>
      <c r="AZ161" s="1699"/>
    </row>
    <row r="162" spans="1:52">
      <c r="A162" s="1740"/>
      <c r="B162" s="1740"/>
      <c r="C162" s="1740"/>
      <c r="D162" s="1741"/>
      <c r="E162" s="1740"/>
      <c r="F162" s="1740"/>
      <c r="G162" s="1740"/>
      <c r="H162" s="1740"/>
      <c r="I162" s="1740"/>
      <c r="J162" s="1740"/>
      <c r="K162" s="1740"/>
      <c r="L162" s="1740"/>
      <c r="M162" s="1740"/>
      <c r="N162" s="1740"/>
      <c r="O162" s="1740"/>
      <c r="P162" s="1740"/>
      <c r="Q162" s="1740"/>
      <c r="R162" s="1699"/>
      <c r="S162" s="1699"/>
      <c r="T162" s="1699"/>
      <c r="U162" s="1699"/>
      <c r="V162" s="1699"/>
      <c r="W162" s="1743"/>
      <c r="X162" s="1699"/>
      <c r="Y162" s="1490"/>
      <c r="Z162" s="1699"/>
      <c r="AA162" s="1490"/>
      <c r="AB162" s="942"/>
      <c r="AC162" s="1699"/>
      <c r="AD162" s="1699"/>
      <c r="AE162" s="1699"/>
      <c r="AF162" s="1699"/>
      <c r="AG162" s="942"/>
      <c r="AH162" s="1699"/>
      <c r="AI162" s="1584"/>
      <c r="AJ162" s="1699"/>
      <c r="AK162" s="1699"/>
      <c r="AL162" s="1699"/>
      <c r="AM162" s="1699"/>
      <c r="AN162" s="1584"/>
      <c r="AO162" s="1699"/>
      <c r="AP162" s="1699"/>
      <c r="AQ162" s="942"/>
      <c r="AR162" s="1699"/>
      <c r="AS162" s="1584"/>
      <c r="AT162" s="1699"/>
      <c r="AU162" s="942"/>
      <c r="AV162" s="1699"/>
      <c r="AW162" s="1699"/>
      <c r="AX162" s="1584"/>
      <c r="AY162" s="1584"/>
      <c r="AZ162" s="1699"/>
    </row>
    <row r="163" spans="1:52">
      <c r="A163" s="1740"/>
      <c r="B163" s="1740"/>
      <c r="C163" s="1740"/>
      <c r="D163" s="1741"/>
      <c r="E163" s="1740"/>
      <c r="F163" s="1740"/>
      <c r="G163" s="1740"/>
      <c r="H163" s="1740"/>
      <c r="I163" s="1740"/>
      <c r="J163" s="1740"/>
      <c r="K163" s="1740"/>
      <c r="L163" s="1740"/>
      <c r="M163" s="1740"/>
      <c r="N163" s="1740"/>
      <c r="O163" s="1740"/>
      <c r="P163" s="1740"/>
      <c r="Q163" s="1740"/>
      <c r="R163" s="1699"/>
      <c r="S163" s="1699"/>
      <c r="T163" s="1699"/>
      <c r="U163" s="1699"/>
      <c r="V163" s="1699"/>
      <c r="W163" s="1743"/>
      <c r="X163" s="1699"/>
      <c r="Y163" s="1490"/>
      <c r="Z163" s="1699"/>
      <c r="AA163" s="1490"/>
      <c r="AB163" s="942"/>
      <c r="AC163" s="1699"/>
      <c r="AD163" s="1699"/>
      <c r="AE163" s="1699"/>
      <c r="AF163" s="1699"/>
      <c r="AG163" s="942"/>
      <c r="AH163" s="1699"/>
      <c r="AI163" s="1584"/>
      <c r="AJ163" s="1699"/>
      <c r="AK163" s="1699"/>
      <c r="AL163" s="1699"/>
      <c r="AM163" s="1699"/>
      <c r="AN163" s="1584"/>
      <c r="AO163" s="1699"/>
      <c r="AP163" s="1699"/>
      <c r="AQ163" s="942"/>
      <c r="AR163" s="1699"/>
      <c r="AS163" s="1584"/>
      <c r="AT163" s="1699"/>
      <c r="AU163" s="942"/>
      <c r="AV163" s="1699"/>
      <c r="AW163" s="1699"/>
      <c r="AX163" s="1584"/>
      <c r="AY163" s="1584"/>
      <c r="AZ163" s="1699"/>
    </row>
    <row r="164" spans="1:52">
      <c r="A164" s="1740"/>
      <c r="B164" s="1740"/>
      <c r="C164" s="1740"/>
      <c r="D164" s="1741"/>
      <c r="E164" s="1740"/>
      <c r="F164" s="1740"/>
      <c r="G164" s="1740"/>
      <c r="H164" s="1740"/>
      <c r="I164" s="1740"/>
      <c r="J164" s="1740"/>
      <c r="K164" s="1740"/>
      <c r="L164" s="1740"/>
      <c r="M164" s="1740"/>
      <c r="N164" s="1740"/>
      <c r="O164" s="1740"/>
      <c r="P164" s="1740"/>
      <c r="Q164" s="1740"/>
      <c r="R164" s="1699"/>
      <c r="S164" s="1699"/>
      <c r="T164" s="1699"/>
      <c r="U164" s="1699"/>
      <c r="V164" s="1699"/>
      <c r="W164" s="1743"/>
      <c r="X164" s="1699"/>
      <c r="Y164" s="1490"/>
      <c r="Z164" s="1699"/>
      <c r="AA164" s="1490"/>
      <c r="AB164" s="942"/>
      <c r="AC164" s="1699"/>
      <c r="AD164" s="1699"/>
      <c r="AE164" s="1699"/>
      <c r="AF164" s="1699"/>
      <c r="AG164" s="942"/>
      <c r="AH164" s="1699"/>
      <c r="AI164" s="1584"/>
      <c r="AJ164" s="1699"/>
      <c r="AK164" s="1699"/>
      <c r="AL164" s="1699"/>
      <c r="AM164" s="1699"/>
      <c r="AN164" s="1584"/>
      <c r="AO164" s="1699"/>
      <c r="AP164" s="1699"/>
      <c r="AQ164" s="942"/>
      <c r="AR164" s="1699"/>
      <c r="AS164" s="1584"/>
      <c r="AT164" s="1699"/>
      <c r="AU164" s="942"/>
      <c r="AV164" s="1699"/>
      <c r="AW164" s="1699"/>
      <c r="AX164" s="1584"/>
      <c r="AY164" s="1584"/>
      <c r="AZ164" s="1699"/>
    </row>
    <row r="165" spans="1:52">
      <c r="A165" s="1740"/>
      <c r="B165" s="1740"/>
      <c r="C165" s="1740"/>
      <c r="D165" s="1741"/>
      <c r="E165" s="1740"/>
      <c r="F165" s="1740"/>
      <c r="G165" s="1740"/>
      <c r="H165" s="1740"/>
      <c r="I165" s="1740"/>
      <c r="J165" s="1740"/>
      <c r="K165" s="1740"/>
      <c r="L165" s="1740"/>
      <c r="M165" s="1740"/>
      <c r="N165" s="1740"/>
      <c r="O165" s="1740"/>
      <c r="P165" s="1740"/>
      <c r="Q165" s="1740"/>
      <c r="R165" s="1699"/>
      <c r="S165" s="1699"/>
      <c r="T165" s="1699"/>
      <c r="U165" s="1699"/>
      <c r="V165" s="1699"/>
      <c r="W165" s="1743"/>
      <c r="X165" s="1699"/>
      <c r="Y165" s="1490"/>
      <c r="Z165" s="1699"/>
      <c r="AA165" s="1490"/>
      <c r="AB165" s="942"/>
      <c r="AC165" s="1699"/>
      <c r="AD165" s="1699"/>
      <c r="AE165" s="1699"/>
      <c r="AF165" s="1699"/>
      <c r="AG165" s="942"/>
      <c r="AH165" s="1699"/>
      <c r="AI165" s="1584"/>
      <c r="AJ165" s="1699"/>
      <c r="AK165" s="1699"/>
      <c r="AL165" s="1699"/>
      <c r="AM165" s="1699"/>
      <c r="AN165" s="1584"/>
      <c r="AO165" s="1699"/>
      <c r="AP165" s="1699"/>
      <c r="AQ165" s="942"/>
      <c r="AR165" s="1699"/>
      <c r="AS165" s="1584"/>
      <c r="AT165" s="1699"/>
      <c r="AU165" s="942"/>
      <c r="AV165" s="1699"/>
      <c r="AW165" s="1699"/>
      <c r="AX165" s="1584"/>
      <c r="AY165" s="1584"/>
      <c r="AZ165" s="1699"/>
    </row>
    <row r="166" spans="1:52">
      <c r="A166" s="1740"/>
      <c r="B166" s="1740"/>
      <c r="C166" s="1740"/>
      <c r="D166" s="1741"/>
      <c r="E166" s="1740"/>
      <c r="F166" s="1740"/>
      <c r="G166" s="1740"/>
      <c r="H166" s="1740"/>
      <c r="I166" s="1740"/>
      <c r="J166" s="1740"/>
      <c r="K166" s="1740"/>
      <c r="L166" s="1740"/>
      <c r="M166" s="1740"/>
      <c r="N166" s="1740"/>
      <c r="O166" s="1740"/>
      <c r="P166" s="1740"/>
      <c r="Q166" s="1740"/>
      <c r="R166" s="1699"/>
      <c r="S166" s="1699"/>
      <c r="T166" s="1699"/>
      <c r="U166" s="1699"/>
      <c r="V166" s="1699"/>
      <c r="W166" s="1743"/>
      <c r="X166" s="1699"/>
      <c r="Y166" s="1490"/>
      <c r="Z166" s="1699"/>
      <c r="AA166" s="1490"/>
      <c r="AB166" s="942"/>
      <c r="AC166" s="1699"/>
      <c r="AD166" s="1699"/>
      <c r="AE166" s="1699"/>
      <c r="AF166" s="1699"/>
      <c r="AG166" s="942"/>
      <c r="AH166" s="1699"/>
      <c r="AI166" s="1584"/>
      <c r="AJ166" s="1699"/>
      <c r="AK166" s="1699"/>
      <c r="AL166" s="1699"/>
      <c r="AM166" s="1699"/>
      <c r="AN166" s="1584"/>
      <c r="AO166" s="1699"/>
      <c r="AP166" s="1699"/>
      <c r="AQ166" s="942"/>
      <c r="AR166" s="1699"/>
      <c r="AS166" s="1584"/>
      <c r="AT166" s="1699"/>
      <c r="AU166" s="942"/>
      <c r="AV166" s="1699"/>
      <c r="AW166" s="1699"/>
      <c r="AX166" s="1584"/>
      <c r="AY166" s="1584"/>
      <c r="AZ166" s="1699"/>
    </row>
  </sheetData>
  <mergeCells count="18">
    <mergeCell ref="AL3:AP3"/>
    <mergeCell ref="AQ3:AU3"/>
    <mergeCell ref="AV3:AZ3"/>
    <mergeCell ref="AG3:AK3"/>
    <mergeCell ref="A3:G3"/>
    <mergeCell ref="H3:L3"/>
    <mergeCell ref="M3:Q3"/>
    <mergeCell ref="R3:V3"/>
    <mergeCell ref="W3:AA3"/>
    <mergeCell ref="AB3:AF3"/>
    <mergeCell ref="B27:B30"/>
    <mergeCell ref="A127:G127"/>
    <mergeCell ref="B13:B15"/>
    <mergeCell ref="B16:B26"/>
    <mergeCell ref="A5:A30"/>
    <mergeCell ref="B5:B7"/>
    <mergeCell ref="B8:B9"/>
    <mergeCell ref="B10:B12"/>
  </mergeCells>
  <pageMargins left="0.7" right="0.7" top="0.75" bottom="0.75" header="0.3" footer="0.3"/>
  <pageSetup paperSize="9" orientation="portrait" horizontalDpi="0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50b3a8b-5dae-4018-b738-25036d973c9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เอกสาร" ma:contentTypeID="0x01010001874C0470B0DD40883BABB589A4C78C" ma:contentTypeVersion="12" ma:contentTypeDescription="สร้างเอกสารใหม่" ma:contentTypeScope="" ma:versionID="eb2235a5d0a49d5a66262fe7e727c3b2">
  <xsd:schema xmlns:xsd="http://www.w3.org/2001/XMLSchema" xmlns:xs="http://www.w3.org/2001/XMLSchema" xmlns:p="http://schemas.microsoft.com/office/2006/metadata/properties" xmlns:ns2="450b3a8b-5dae-4018-b738-25036d973c96" targetNamespace="http://schemas.microsoft.com/office/2006/metadata/properties" ma:root="true" ma:fieldsID="b81c5bcfcd71617361f9f227222376d2" ns2:_="">
    <xsd:import namespace="450b3a8b-5dae-4018-b738-25036d973c9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0b3a8b-5dae-4018-b738-25036d973c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แท็กรูป" ma:readOnly="false" ma:fieldId="{5cf76f15-5ced-4ddc-b409-7134ff3c332f}" ma:taxonomyMulti="true" ma:sspId="2e341c07-b9bd-4c03-8221-9efbfa1a40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19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ชนิดเนื้อหา"/>
        <xsd:element ref="dc:title" minOccurs="0" maxOccurs="1" ma:index="4" ma:displayName="ชื่อเรื่อง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EE7AA8-CCF8-40FB-80C4-1BFB742447BA}"/>
</file>

<file path=customXml/itemProps2.xml><?xml version="1.0" encoding="utf-8"?>
<ds:datastoreItem xmlns:ds="http://schemas.openxmlformats.org/officeDocument/2006/customXml" ds:itemID="{E30D315B-0311-412E-9DAB-28447859BB7B}"/>
</file>

<file path=customXml/itemProps3.xml><?xml version="1.0" encoding="utf-8"?>
<ds:datastoreItem xmlns:ds="http://schemas.openxmlformats.org/officeDocument/2006/customXml" ds:itemID="{314D5F73-B505-4DA0-AA9F-91B1BB2230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JIDAPA WONGPUMANEE</dc:creator>
  <cp:keywords/>
  <dc:description/>
  <cp:lastModifiedBy/>
  <cp:revision/>
  <dcterms:created xsi:type="dcterms:W3CDTF">2023-04-06T13:18:35Z</dcterms:created>
  <dcterms:modified xsi:type="dcterms:W3CDTF">2026-02-24T03:44:03Z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0x01010001874C0470B0DD40883BABB589A4C78C</vt:lpwstr>
  </property>
  <property fmtid="{D5CDD505-2E9C-101B-9397-08002B2CF9AE}" pid="3" name="MediaServiceImageTags">
    <vt:lpwstr/>
  </property>
</Properties>
</file>